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四種大会HP用\"/>
    </mc:Choice>
  </mc:AlternateContent>
  <bookViews>
    <workbookView xWindow="600" yWindow="120" windowWidth="19395" windowHeight="7830"/>
  </bookViews>
  <sheets>
    <sheet name="記入例" sheetId="1" r:id="rId1"/>
    <sheet name="申込用紙" sheetId="3" r:id="rId2"/>
  </sheets>
  <calcPr calcId="152511"/>
</workbook>
</file>

<file path=xl/calcChain.xml><?xml version="1.0" encoding="utf-8"?>
<calcChain xmlns="http://schemas.openxmlformats.org/spreadsheetml/2006/main">
  <c r="Q30" i="3" l="1"/>
  <c r="F16" i="3"/>
  <c r="F17" i="1"/>
  <c r="F16" i="1"/>
  <c r="F17" i="3" l="1"/>
  <c r="F14" i="3"/>
  <c r="F13" i="3"/>
  <c r="Z30" i="3" l="1"/>
  <c r="F13" i="1"/>
  <c r="Z29" i="1"/>
  <c r="Q29" i="1" l="1"/>
  <c r="F14" i="1" l="1"/>
</calcChain>
</file>

<file path=xl/sharedStrings.xml><?xml version="1.0" encoding="utf-8"?>
<sst xmlns="http://schemas.openxmlformats.org/spreadsheetml/2006/main" count="118" uniqueCount="49">
  <si>
    <t>性別</t>
    <rPh sb="0" eb="2">
      <t>セイベツ</t>
    </rPh>
    <phoneticPr fontId="3"/>
  </si>
  <si>
    <t>氏　　名</t>
    <rPh sb="0" eb="1">
      <t>シ</t>
    </rPh>
    <rPh sb="3" eb="4">
      <t>ナ</t>
    </rPh>
    <phoneticPr fontId="3"/>
  </si>
  <si>
    <t>ふりがな</t>
  </si>
  <si>
    <t>学年</t>
    <rPh sb="0" eb="2">
      <t>ガクネン</t>
    </rPh>
    <phoneticPr fontId="3"/>
  </si>
  <si>
    <t>男</t>
    <rPh sb="0" eb="1">
      <t>オトコ</t>
    </rPh>
    <phoneticPr fontId="3"/>
  </si>
  <si>
    <t>記録</t>
    <rPh sb="0" eb="2">
      <t>キロク</t>
    </rPh>
    <phoneticPr fontId="6"/>
  </si>
  <si>
    <t>●入力漏れがないようお願いします。</t>
    <rPh sb="1" eb="3">
      <t>ニュウリョク</t>
    </rPh>
    <rPh sb="3" eb="4">
      <t>モ</t>
    </rPh>
    <rPh sb="11" eb="12">
      <t>ネガ</t>
    </rPh>
    <phoneticPr fontId="3"/>
  </si>
  <si>
    <t>第６回　小学生陸上四種競技大会　参加申込書</t>
    <rPh sb="0" eb="1">
      <t>ダイ</t>
    </rPh>
    <rPh sb="2" eb="3">
      <t>カイ</t>
    </rPh>
    <rPh sb="4" eb="7">
      <t>ショウガクセイ</t>
    </rPh>
    <rPh sb="7" eb="9">
      <t>リクジョウ</t>
    </rPh>
    <rPh sb="9" eb="11">
      <t>ヨンシュ</t>
    </rPh>
    <rPh sb="11" eb="13">
      <t>キョウギ</t>
    </rPh>
    <rPh sb="13" eb="15">
      <t>タイカイ</t>
    </rPh>
    <rPh sb="16" eb="18">
      <t>サンカ</t>
    </rPh>
    <rPh sb="18" eb="21">
      <t>モウシコミショ</t>
    </rPh>
    <phoneticPr fontId="3"/>
  </si>
  <si>
    <t>参加料</t>
    <rPh sb="0" eb="3">
      <t>サンカリョウ</t>
    </rPh>
    <phoneticPr fontId="6"/>
  </si>
  <si>
    <t>四種　一朗</t>
    <rPh sb="0" eb="2">
      <t>ヨンシュ</t>
    </rPh>
    <rPh sb="3" eb="5">
      <t>イチロウ</t>
    </rPh>
    <phoneticPr fontId="4"/>
  </si>
  <si>
    <t>よんしゅ　いちろう</t>
    <phoneticPr fontId="6"/>
  </si>
  <si>
    <t>四種　二三子</t>
    <rPh sb="0" eb="2">
      <t>ヨンシュ</t>
    </rPh>
    <rPh sb="3" eb="6">
      <t>フミコ</t>
    </rPh>
    <phoneticPr fontId="4"/>
  </si>
  <si>
    <t>よんしゅ　ふみこ</t>
    <phoneticPr fontId="6"/>
  </si>
  <si>
    <t>女</t>
    <rPh sb="0" eb="1">
      <t>オンナ</t>
    </rPh>
    <phoneticPr fontId="3"/>
  </si>
  <si>
    <t>合計金額</t>
    <rPh sb="0" eb="2">
      <t>ゴウケイ</t>
    </rPh>
    <rPh sb="2" eb="4">
      <t>キンガク</t>
    </rPh>
    <phoneticPr fontId="6"/>
  </si>
  <si>
    <t>１００ｍ
(４～６年)</t>
    <rPh sb="9" eb="10">
      <t>ネン</t>
    </rPh>
    <phoneticPr fontId="3"/>
  </si>
  <si>
    <t>５０ｍ
(１～３年)</t>
    <rPh sb="8" eb="9">
      <t>ネン</t>
    </rPh>
    <phoneticPr fontId="6"/>
  </si>
  <si>
    <t>◎口座振込◎</t>
    <rPh sb="1" eb="3">
      <t>コウザ</t>
    </rPh>
    <rPh sb="3" eb="5">
      <t>フリコミ</t>
    </rPh>
    <phoneticPr fontId="6"/>
  </si>
  <si>
    <t>人分</t>
    <rPh sb="0" eb="2">
      <t>ニンブン</t>
    </rPh>
    <phoneticPr fontId="6"/>
  </si>
  <si>
    <t>チーム名（団体名）</t>
    <rPh sb="3" eb="4">
      <t>メイ</t>
    </rPh>
    <rPh sb="5" eb="7">
      <t>ダンタイ</t>
    </rPh>
    <rPh sb="7" eb="8">
      <t>メイ</t>
    </rPh>
    <phoneticPr fontId="6"/>
  </si>
  <si>
    <t>責　任　者　氏　名</t>
    <rPh sb="0" eb="1">
      <t>セキ</t>
    </rPh>
    <rPh sb="2" eb="3">
      <t>ニン</t>
    </rPh>
    <rPh sb="4" eb="5">
      <t>シャ</t>
    </rPh>
    <rPh sb="6" eb="7">
      <t>シ</t>
    </rPh>
    <rPh sb="8" eb="9">
      <t>メイ</t>
    </rPh>
    <phoneticPr fontId="6"/>
  </si>
  <si>
    <t>住　　　　　　　所</t>
    <rPh sb="0" eb="1">
      <t>スミ</t>
    </rPh>
    <rPh sb="8" eb="9">
      <t>トコロ</t>
    </rPh>
    <phoneticPr fontId="6"/>
  </si>
  <si>
    <t>電話番号/FAX</t>
    <rPh sb="0" eb="2">
      <t>デンワ</t>
    </rPh>
    <rPh sb="2" eb="4">
      <t>バンゴウ</t>
    </rPh>
    <phoneticPr fontId="6"/>
  </si>
  <si>
    <t>携帯電話番号（緊急連絡用）</t>
    <phoneticPr fontId="6"/>
  </si>
  <si>
    <t>メールアドレス（PC）</t>
    <phoneticPr fontId="6"/>
  </si>
  <si>
    <t>申込日：平成　　　　　年　　　　　月　　　　　日</t>
    <rPh sb="0" eb="2">
      <t>モウシコ</t>
    </rPh>
    <rPh sb="2" eb="3">
      <t>ビ</t>
    </rPh>
    <rPh sb="4" eb="6">
      <t>ヘイセイ</t>
    </rPh>
    <rPh sb="11" eb="12">
      <t>ネン</t>
    </rPh>
    <rPh sb="17" eb="18">
      <t>ガツ</t>
    </rPh>
    <rPh sb="23" eb="24">
      <t>ニチ</t>
    </rPh>
    <phoneticPr fontId="6"/>
  </si>
  <si>
    <t>　出場選手名簿</t>
    <rPh sb="1" eb="3">
      <t>シュツジョウ</t>
    </rPh>
    <rPh sb="3" eb="5">
      <t>センシュ</t>
    </rPh>
    <rPh sb="5" eb="7">
      <t>メイボ</t>
    </rPh>
    <phoneticPr fontId="3"/>
  </si>
  <si>
    <t>●５０ｍ、１００ｍは必ず記録の欄にベスト記録を入力してください。（入力した記録を参考に編成を行います）</t>
    <rPh sb="10" eb="11">
      <t>カナラ</t>
    </rPh>
    <rPh sb="12" eb="14">
      <t>キロク</t>
    </rPh>
    <rPh sb="15" eb="16">
      <t>ラン</t>
    </rPh>
    <rPh sb="20" eb="22">
      <t>キロク</t>
    </rPh>
    <rPh sb="23" eb="25">
      <t>ニュウリョク</t>
    </rPh>
    <rPh sb="33" eb="35">
      <t>ニュウリョク</t>
    </rPh>
    <rPh sb="37" eb="39">
      <t>キロク</t>
    </rPh>
    <rPh sb="40" eb="42">
      <t>サンコウ</t>
    </rPh>
    <rPh sb="43" eb="45">
      <t>ヘンセイ</t>
    </rPh>
    <rPh sb="46" eb="47">
      <t>オコナ</t>
    </rPh>
    <phoneticPr fontId="3"/>
  </si>
  <si>
    <t>個</t>
    <rPh sb="0" eb="1">
      <t>コ</t>
    </rPh>
    <phoneticPr fontId="6"/>
  </si>
  <si>
    <t>【お問合せ先】</t>
    <rPh sb="2" eb="4">
      <t>トイアワ</t>
    </rPh>
    <rPh sb="5" eb="6">
      <t>サキ</t>
    </rPh>
    <phoneticPr fontId="6"/>
  </si>
  <si>
    <t>　</t>
    <phoneticPr fontId="6"/>
  </si>
  <si>
    <t>川内スポーツクラブ０１事務局</t>
    <rPh sb="0" eb="2">
      <t>センダイ</t>
    </rPh>
    <rPh sb="11" eb="14">
      <t>ジムキョク</t>
    </rPh>
    <phoneticPr fontId="6"/>
  </si>
  <si>
    <t>住所：薩摩川内市運動公園町３０３０</t>
    <rPh sb="0" eb="2">
      <t>ジュウショ</t>
    </rPh>
    <rPh sb="3" eb="8">
      <t>サツマセンダイシ</t>
    </rPh>
    <rPh sb="8" eb="10">
      <t>ウンドウ</t>
    </rPh>
    <rPh sb="10" eb="13">
      <t>コウエンチョウ</t>
    </rPh>
    <phoneticPr fontId="6"/>
  </si>
  <si>
    <t>Ｎｏ．１</t>
    <phoneticPr fontId="6"/>
  </si>
  <si>
    <t>Ｎｏ．２</t>
    <phoneticPr fontId="6"/>
  </si>
  <si>
    <t>Ｎｏ．３</t>
    <phoneticPr fontId="6"/>
  </si>
  <si>
    <t>川内スポーツクラブ０１</t>
    <rPh sb="0" eb="2">
      <t>センダイ</t>
    </rPh>
    <phoneticPr fontId="6"/>
  </si>
  <si>
    <t>四種　　大会</t>
    <rPh sb="0" eb="2">
      <t>ヨンシュ</t>
    </rPh>
    <rPh sb="4" eb="6">
      <t>タイカイ</t>
    </rPh>
    <phoneticPr fontId="6"/>
  </si>
  <si>
    <t>○○○ー○○○○ー○○○○</t>
    <phoneticPr fontId="6"/>
  </si>
  <si>
    <t>ふ　り　が　な</t>
    <phoneticPr fontId="6"/>
  </si>
  <si>
    <t>□□□□□＠□□□□</t>
    <phoneticPr fontId="6"/>
  </si>
  <si>
    <t>メールアドレス</t>
    <phoneticPr fontId="6"/>
  </si>
  <si>
    <t>●●●●－●●－●●●●</t>
    <phoneticPr fontId="6"/>
  </si>
  <si>
    <t>薩摩川内市運動公園町◆◆－◆</t>
    <rPh sb="0" eb="5">
      <t>サツマセンダイシ</t>
    </rPh>
    <rPh sb="5" eb="7">
      <t>ウンドウ</t>
    </rPh>
    <rPh sb="7" eb="10">
      <t>コウエンチョウ</t>
    </rPh>
    <phoneticPr fontId="6"/>
  </si>
  <si>
    <t>TEL：０８０－６４２５－５５０３</t>
    <phoneticPr fontId="6"/>
  </si>
  <si>
    <t>Ａｄｄ：01yonsyutaikai@gmail.com</t>
    <phoneticPr fontId="6"/>
  </si>
  <si>
    <t>大会参加料
（１人：８００円）</t>
    <rPh sb="0" eb="2">
      <t>タイカイ</t>
    </rPh>
    <rPh sb="2" eb="5">
      <t>サンカリョウ</t>
    </rPh>
    <rPh sb="8" eb="9">
      <t>ニン</t>
    </rPh>
    <rPh sb="13" eb="14">
      <t>エン</t>
    </rPh>
    <phoneticPr fontId="6"/>
  </si>
  <si>
    <r>
      <t>お弁当注文
（１個：５００円）</t>
    </r>
    <r>
      <rPr>
        <sz val="12"/>
        <color theme="1"/>
        <rFont val="ＭＳ Ｐ明朝"/>
        <family val="1"/>
        <charset val="128"/>
      </rPr>
      <t>※お茶が１本付きます</t>
    </r>
    <rPh sb="1" eb="3">
      <t>ベントウ</t>
    </rPh>
    <rPh sb="3" eb="5">
      <t>チュウモン</t>
    </rPh>
    <rPh sb="8" eb="9">
      <t>コ</t>
    </rPh>
    <rPh sb="13" eb="14">
      <t>エン</t>
    </rPh>
    <phoneticPr fontId="6"/>
  </si>
  <si>
    <t>口座振込金額合計</t>
    <rPh sb="0" eb="2">
      <t>コウザ</t>
    </rPh>
    <rPh sb="2" eb="4">
      <t>フリコミ</t>
    </rPh>
    <rPh sb="4" eb="6">
      <t>キンガク</t>
    </rPh>
    <rPh sb="6" eb="8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</si>
</sst>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¥-411]#,##0;[$¥-411]#,##0"/>
  </numFmts>
  <fonts count="29">
    <font>
      <sz val="11"/>
      <color theme="1"/>
      <name val="ＭＳ Ｐゴシック"/>
      <family val="2"/>
      <charset val="128"/>
      <scheme val="minor"/>
    </font>
    <font>
      <sz val="10.05000000000000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05000000000000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ck">
        <color auto="1"/>
      </right>
      <top style="thin">
        <color indexed="64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medium">
        <color auto="1"/>
      </right>
      <top style="dotted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6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8" fillId="0" borderId="0" xfId="1" applyFont="1"/>
    <xf numFmtId="0" fontId="8" fillId="0" borderId="0" xfId="1" applyFont="1" applyBorder="1"/>
    <xf numFmtId="0" fontId="9" fillId="0" borderId="0" xfId="0" applyFont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right" vertical="center"/>
    </xf>
    <xf numFmtId="0" fontId="9" fillId="0" borderId="0" xfId="3" applyFont="1" applyBorder="1">
      <alignment vertical="center"/>
    </xf>
    <xf numFmtId="0" fontId="9" fillId="0" borderId="1" xfId="3" applyFont="1" applyBorder="1">
      <alignment vertical="center"/>
    </xf>
    <xf numFmtId="0" fontId="14" fillId="0" borderId="0" xfId="0" applyFont="1">
      <alignment vertical="center"/>
    </xf>
    <xf numFmtId="0" fontId="9" fillId="3" borderId="1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  <xf numFmtId="176" fontId="9" fillId="0" borderId="0" xfId="3" applyNumberFormat="1" applyFont="1" applyBorder="1" applyAlignment="1">
      <alignment vertical="center" shrinkToFit="1"/>
    </xf>
    <xf numFmtId="176" fontId="9" fillId="0" borderId="0" xfId="3" applyNumberFormat="1" applyFont="1" applyBorder="1" applyAlignment="1">
      <alignment horizontal="right" vertical="center" shrinkToFit="1"/>
    </xf>
    <xf numFmtId="0" fontId="15" fillId="0" borderId="0" xfId="3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>
      <alignment vertical="center"/>
    </xf>
    <xf numFmtId="176" fontId="9" fillId="2" borderId="33" xfId="0" applyNumberFormat="1" applyFont="1" applyFill="1" applyBorder="1">
      <alignment vertical="center"/>
    </xf>
    <xf numFmtId="0" fontId="12" fillId="0" borderId="32" xfId="3" applyFont="1" applyBorder="1" applyAlignment="1">
      <alignment horizontal="left" vertical="center"/>
    </xf>
    <xf numFmtId="0" fontId="8" fillId="0" borderId="34" xfId="1" applyFont="1" applyBorder="1"/>
    <xf numFmtId="0" fontId="14" fillId="0" borderId="35" xfId="3" applyFont="1" applyBorder="1" applyAlignment="1">
      <alignment horizontal="center" vertical="center"/>
    </xf>
    <xf numFmtId="176" fontId="9" fillId="0" borderId="36" xfId="3" applyNumberFormat="1" applyFont="1" applyBorder="1" applyAlignment="1">
      <alignment vertical="center" shrinkToFit="1"/>
    </xf>
    <xf numFmtId="0" fontId="14" fillId="0" borderId="37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9" fillId="0" borderId="38" xfId="3" applyFont="1" applyBorder="1">
      <alignment vertical="center"/>
    </xf>
    <xf numFmtId="176" fontId="9" fillId="0" borderId="39" xfId="3" applyNumberFormat="1" applyFont="1" applyBorder="1" applyAlignment="1">
      <alignment vertical="center" shrinkToFit="1"/>
    </xf>
    <xf numFmtId="0" fontId="21" fillId="0" borderId="0" xfId="0" applyFont="1" applyAlignment="1">
      <alignment horizontal="left"/>
    </xf>
    <xf numFmtId="0" fontId="11" fillId="0" borderId="43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0" fillId="0" borderId="21" xfId="3" applyFont="1" applyBorder="1" applyAlignment="1">
      <alignment horizontal="left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10" fillId="0" borderId="51" xfId="3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16" fillId="0" borderId="0" xfId="1" applyFont="1" applyBorder="1"/>
    <xf numFmtId="0" fontId="23" fillId="0" borderId="0" xfId="3" applyFont="1" applyBorder="1" applyAlignment="1">
      <alignment horizontal="left" vertical="center"/>
    </xf>
    <xf numFmtId="0" fontId="23" fillId="0" borderId="52" xfId="3" applyFont="1" applyBorder="1" applyAlignment="1">
      <alignment horizontal="left" vertical="center"/>
    </xf>
    <xf numFmtId="0" fontId="10" fillId="0" borderId="24" xfId="3" applyFont="1" applyBorder="1" applyAlignment="1">
      <alignment horizontal="left" vertical="center"/>
    </xf>
    <xf numFmtId="0" fontId="11" fillId="0" borderId="25" xfId="3" applyFont="1" applyBorder="1" applyAlignment="1">
      <alignment horizontal="left" vertical="center"/>
    </xf>
    <xf numFmtId="0" fontId="8" fillId="0" borderId="25" xfId="1" applyFont="1" applyBorder="1"/>
    <xf numFmtId="0" fontId="12" fillId="0" borderId="25" xfId="3" applyFont="1" applyBorder="1" applyAlignment="1">
      <alignment horizontal="left" vertical="center"/>
    </xf>
    <xf numFmtId="0" fontId="12" fillId="0" borderId="26" xfId="3" applyFont="1" applyBorder="1" applyAlignment="1">
      <alignment horizontal="left" vertical="center"/>
    </xf>
    <xf numFmtId="0" fontId="18" fillId="0" borderId="0" xfId="3" applyFont="1" applyAlignment="1">
      <alignment horizontal="right" vertical="center"/>
    </xf>
    <xf numFmtId="0" fontId="12" fillId="0" borderId="0" xfId="3" applyFont="1" applyAlignment="1">
      <alignment vertical="center"/>
    </xf>
    <xf numFmtId="0" fontId="24" fillId="0" borderId="0" xfId="3" applyFont="1" applyBorder="1" applyAlignment="1">
      <alignment horizontal="center" vertical="center"/>
    </xf>
    <xf numFmtId="0" fontId="25" fillId="0" borderId="0" xfId="0" applyFont="1">
      <alignment vertical="center"/>
    </xf>
    <xf numFmtId="0" fontId="14" fillId="0" borderId="25" xfId="0" applyFont="1" applyBorder="1" applyAlignment="1">
      <alignment vertical="center"/>
    </xf>
    <xf numFmtId="0" fontId="20" fillId="0" borderId="1" xfId="0" applyFont="1" applyBorder="1" applyAlignment="1">
      <alignment horizontal="right" vertical="center" indent="1"/>
    </xf>
    <xf numFmtId="6" fontId="9" fillId="0" borderId="36" xfId="4" applyFont="1" applyBorder="1" applyAlignment="1">
      <alignment vertical="center" shrinkToFit="1"/>
    </xf>
    <xf numFmtId="6" fontId="9" fillId="0" borderId="39" xfId="4" applyFont="1" applyBorder="1" applyAlignment="1">
      <alignment vertical="center" shrinkToFit="1"/>
    </xf>
    <xf numFmtId="0" fontId="11" fillId="0" borderId="49" xfId="0" applyFont="1" applyBorder="1" applyAlignment="1">
      <alignment horizontal="left" vertical="center"/>
    </xf>
    <xf numFmtId="0" fontId="26" fillId="0" borderId="32" xfId="3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7" fillId="0" borderId="0" xfId="1" applyFont="1" applyBorder="1" applyAlignment="1">
      <alignment horizontal="left" vertical="center"/>
    </xf>
    <xf numFmtId="0" fontId="27" fillId="0" borderId="0" xfId="1" applyFont="1" applyBorder="1"/>
    <xf numFmtId="0" fontId="27" fillId="0" borderId="0" xfId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20" fillId="2" borderId="40" xfId="0" applyFont="1" applyFill="1" applyBorder="1" applyAlignment="1">
      <alignment horizontal="right" vertical="center" indent="1"/>
    </xf>
    <xf numFmtId="0" fontId="24" fillId="0" borderId="0" xfId="3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12" fillId="0" borderId="0" xfId="3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3" borderId="50" xfId="3" applyFont="1" applyFill="1" applyBorder="1" applyAlignment="1">
      <alignment horizontal="center" vertical="center"/>
    </xf>
    <xf numFmtId="0" fontId="22" fillId="3" borderId="33" xfId="3" applyFont="1" applyFill="1" applyBorder="1" applyAlignment="1">
      <alignment horizontal="center" vertical="center"/>
    </xf>
    <xf numFmtId="0" fontId="19" fillId="0" borderId="27" xfId="3" applyFont="1" applyBorder="1" applyAlignment="1">
      <alignment horizontal="center" vertical="center"/>
    </xf>
    <xf numFmtId="0" fontId="19" fillId="0" borderId="28" xfId="3" applyFont="1" applyBorder="1" applyAlignment="1">
      <alignment horizontal="center" vertical="center"/>
    </xf>
    <xf numFmtId="0" fontId="19" fillId="0" borderId="31" xfId="3" applyFont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9" fillId="3" borderId="55" xfId="3" applyFont="1" applyFill="1" applyBorder="1" applyAlignment="1">
      <alignment horizontal="center" vertical="center"/>
    </xf>
    <xf numFmtId="0" fontId="9" fillId="3" borderId="56" xfId="3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76" fontId="20" fillId="2" borderId="46" xfId="0" applyNumberFormat="1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28" fillId="2" borderId="65" xfId="0" applyNumberFormat="1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10" fillId="3" borderId="53" xfId="3" applyFont="1" applyFill="1" applyBorder="1" applyAlignment="1">
      <alignment horizontal="center" vertical="center"/>
    </xf>
    <xf numFmtId="0" fontId="10" fillId="3" borderId="54" xfId="3" applyFont="1" applyFill="1" applyBorder="1" applyAlignment="1">
      <alignment horizontal="center" vertical="center"/>
    </xf>
    <xf numFmtId="176" fontId="20" fillId="2" borderId="60" xfId="0" applyNumberFormat="1" applyFont="1" applyFill="1" applyBorder="1" applyAlignment="1">
      <alignment horizontal="center" vertical="center"/>
    </xf>
    <xf numFmtId="176" fontId="20" fillId="2" borderId="61" xfId="0" applyNumberFormat="1" applyFont="1" applyFill="1" applyBorder="1" applyAlignment="1">
      <alignment horizontal="center" vertical="center"/>
    </xf>
    <xf numFmtId="0" fontId="14" fillId="0" borderId="57" xfId="0" applyFont="1" applyBorder="1" applyAlignment="1">
      <alignment horizontal="left" vertical="center" indent="3"/>
    </xf>
    <xf numFmtId="0" fontId="14" fillId="0" borderId="19" xfId="0" applyFont="1" applyBorder="1" applyAlignment="1">
      <alignment horizontal="left" vertical="center" indent="3"/>
    </xf>
    <xf numFmtId="0" fontId="14" fillId="0" borderId="20" xfId="0" applyFont="1" applyBorder="1" applyAlignment="1">
      <alignment horizontal="left" vertical="center" indent="3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28" fillId="2" borderId="6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20" fillId="2" borderId="66" xfId="0" applyNumberFormat="1" applyFont="1" applyFill="1" applyBorder="1" applyAlignment="1">
      <alignment horizontal="center" vertical="center"/>
    </xf>
    <xf numFmtId="176" fontId="20" fillId="2" borderId="67" xfId="0" applyNumberFormat="1" applyFont="1" applyFill="1" applyBorder="1" applyAlignment="1">
      <alignment horizontal="center" vertical="center"/>
    </xf>
  </cellXfs>
  <cellStyles count="5">
    <cellStyle name="通貨" xfId="4" builtinId="7"/>
    <cellStyle name="通貨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762001</xdr:colOff>
      <xdr:row>11</xdr:row>
      <xdr:rowOff>233055</xdr:rowOff>
    </xdr:from>
    <xdr:to>
      <xdr:col>12</xdr:col>
      <xdr:colOff>1177637</xdr:colOff>
      <xdr:row>14</xdr:row>
      <xdr:rowOff>0</xdr:rowOff>
    </xdr:to>
    <xdr:sp macro="" textlink="">
      <xdr:nvSpPr>
        <xdr:cNvPr id="4" name="角丸四角形吹き出し 3">
          <a:extLst>
            <a:ext uri="{FF2B5EF4-FFF2-40B4-BE49-F238E27FC236}"/>
          </a:extLst>
        </xdr:cNvPr>
        <xdr:cNvSpPr/>
      </xdr:nvSpPr>
      <xdr:spPr>
        <a:xfrm>
          <a:off x="8814956" y="4268191"/>
          <a:ext cx="2182090" cy="1135084"/>
        </a:xfrm>
        <a:prstGeom prst="wedgeRoundRectCallout">
          <a:avLst>
            <a:gd name="adj1" fmla="val 4125"/>
            <a:gd name="adj2" fmla="val -68447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姓と名の間は１マス開けてください。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ふりがなも同様にお願いします。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ふりがなは「ひらがな」で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入力をお願いします。</a:t>
          </a:r>
        </a:p>
      </xdr:txBody>
    </xdr:sp>
    <xdr:clientData/>
  </xdr:twoCellAnchor>
  <xdr:twoCellAnchor>
    <xdr:from>
      <xdr:col>14</xdr:col>
      <xdr:colOff>0</xdr:colOff>
      <xdr:row>11</xdr:row>
      <xdr:rowOff>221796</xdr:rowOff>
    </xdr:from>
    <xdr:to>
      <xdr:col>16</xdr:col>
      <xdr:colOff>432955</xdr:colOff>
      <xdr:row>14</xdr:row>
      <xdr:rowOff>0</xdr:rowOff>
    </xdr:to>
    <xdr:sp macro="" textlink="">
      <xdr:nvSpPr>
        <xdr:cNvPr id="5" name="角丸四角形吹き出し 4">
          <a:extLst>
            <a:ext uri="{FF2B5EF4-FFF2-40B4-BE49-F238E27FC236}"/>
          </a:extLst>
        </xdr:cNvPr>
        <xdr:cNvSpPr/>
      </xdr:nvSpPr>
      <xdr:spPr>
        <a:xfrm>
          <a:off x="12036136" y="4256932"/>
          <a:ext cx="2303319" cy="973159"/>
        </a:xfrm>
        <a:prstGeom prst="wedgeRoundRectCallout">
          <a:avLst>
            <a:gd name="adj1" fmla="val 2752"/>
            <a:gd name="adj2" fmla="val -65703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記録を入力してください。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１２秒３４⇒１２３４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と入力。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「”」や「．」は使用しないでください。</a:t>
          </a:r>
        </a:p>
      </xdr:txBody>
    </xdr:sp>
    <xdr:clientData/>
  </xdr:twoCellAnchor>
  <xdr:twoCellAnchor>
    <xdr:from>
      <xdr:col>3</xdr:col>
      <xdr:colOff>1172688</xdr:colOff>
      <xdr:row>17</xdr:row>
      <xdr:rowOff>185550</xdr:rowOff>
    </xdr:from>
    <xdr:to>
      <xdr:col>7</xdr:col>
      <xdr:colOff>134834</xdr:colOff>
      <xdr:row>19</xdr:row>
      <xdr:rowOff>150914</xdr:rowOff>
    </xdr:to>
    <xdr:sp macro="" textlink="">
      <xdr:nvSpPr>
        <xdr:cNvPr id="8" name="角丸四角形吹き出し 7">
          <a:extLst>
            <a:ext uri="{FF2B5EF4-FFF2-40B4-BE49-F238E27FC236}"/>
          </a:extLst>
        </xdr:cNvPr>
        <xdr:cNvSpPr/>
      </xdr:nvSpPr>
      <xdr:spPr>
        <a:xfrm>
          <a:off x="3377045" y="6553693"/>
          <a:ext cx="3180360" cy="754578"/>
        </a:xfrm>
        <a:prstGeom prst="wedgeRoundRectCallout">
          <a:avLst>
            <a:gd name="adj1" fmla="val 4125"/>
            <a:gd name="adj2" fmla="val -68447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黄色塗りつぶしのところは、自動計算になるよう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数式が入っています。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Z48"/>
  <sheetViews>
    <sheetView tabSelected="1" zoomScale="70" zoomScaleNormal="70" workbookViewId="0">
      <selection sqref="A1:H1"/>
    </sheetView>
  </sheetViews>
  <sheetFormatPr defaultColWidth="8.75" defaultRowHeight="13.5"/>
  <cols>
    <col min="1" max="1" width="3.25" style="3" customWidth="1"/>
    <col min="2" max="2" width="5.125" style="3" customWidth="1"/>
    <col min="3" max="3" width="20.5" style="3" customWidth="1"/>
    <col min="4" max="4" width="17.625" style="3" customWidth="1"/>
    <col min="5" max="5" width="13.375" style="3" customWidth="1"/>
    <col min="6" max="6" width="10.875" style="3" customWidth="1"/>
    <col min="7" max="7" width="13.375" style="3" customWidth="1"/>
    <col min="8" max="8" width="10.875" style="3" customWidth="1"/>
    <col min="9" max="9" width="2" style="7" customWidth="1"/>
    <col min="10" max="10" width="3.25" style="3" customWidth="1"/>
    <col min="11" max="11" width="5.125" style="3" customWidth="1"/>
    <col min="12" max="13" width="23.125" style="3" customWidth="1"/>
    <col min="14" max="14" width="5.875" style="3" customWidth="1"/>
    <col min="15" max="17" width="12.375" style="3" customWidth="1"/>
    <col min="18" max="18" width="2.125" style="7" customWidth="1"/>
    <col min="19" max="19" width="3.25" style="3" customWidth="1"/>
    <col min="20" max="20" width="5.125" style="3" customWidth="1"/>
    <col min="21" max="22" width="23.125" style="3" customWidth="1"/>
    <col min="23" max="23" width="5.875" style="3" customWidth="1"/>
    <col min="24" max="26" width="12.375" style="3" customWidth="1"/>
    <col min="27" max="16384" width="8.75" style="3"/>
  </cols>
  <sheetData>
    <row r="1" spans="1:26" s="61" customFormat="1" ht="35.25" customHeight="1">
      <c r="A1" s="75" t="s">
        <v>7</v>
      </c>
      <c r="B1" s="75"/>
      <c r="C1" s="75"/>
      <c r="D1" s="75"/>
      <c r="E1" s="75"/>
      <c r="F1" s="75"/>
      <c r="G1" s="75"/>
      <c r="H1" s="75"/>
      <c r="I1" s="60"/>
      <c r="J1" s="75" t="s">
        <v>7</v>
      </c>
      <c r="K1" s="75"/>
      <c r="L1" s="75"/>
      <c r="M1" s="75"/>
      <c r="N1" s="75"/>
      <c r="O1" s="75"/>
      <c r="P1" s="75"/>
      <c r="Q1" s="75"/>
      <c r="R1" s="60"/>
      <c r="S1" s="75" t="s">
        <v>7</v>
      </c>
      <c r="T1" s="75"/>
      <c r="U1" s="75"/>
      <c r="V1" s="75"/>
      <c r="W1" s="75"/>
      <c r="X1" s="75"/>
      <c r="Y1" s="75"/>
      <c r="Z1" s="75"/>
    </row>
    <row r="2" spans="1:26" ht="16.5" customHeight="1">
      <c r="A2" s="4"/>
      <c r="B2" s="5"/>
      <c r="C2" s="1"/>
      <c r="D2" s="1"/>
      <c r="E2" s="81"/>
      <c r="F2" s="81"/>
      <c r="G2" s="81"/>
      <c r="H2" s="58" t="s">
        <v>33</v>
      </c>
      <c r="I2" s="23"/>
      <c r="J2" s="4"/>
      <c r="K2" s="5"/>
      <c r="L2" s="1"/>
      <c r="M2" s="1"/>
      <c r="N2" s="1"/>
      <c r="O2" s="59"/>
      <c r="P2" s="79" t="s">
        <v>34</v>
      </c>
      <c r="Q2" s="79"/>
      <c r="R2" s="23"/>
      <c r="S2" s="4"/>
      <c r="T2" s="5"/>
      <c r="U2" s="1"/>
      <c r="V2" s="1"/>
      <c r="W2" s="1"/>
      <c r="X2" s="59"/>
      <c r="Y2" s="79" t="s">
        <v>35</v>
      </c>
      <c r="Z2" s="79"/>
    </row>
    <row r="3" spans="1:26" ht="28.5" customHeight="1" thickBot="1">
      <c r="A3" s="27" t="s">
        <v>6</v>
      </c>
      <c r="B3" s="5"/>
      <c r="C3" s="1"/>
      <c r="D3" s="1"/>
      <c r="E3" s="76" t="s">
        <v>25</v>
      </c>
      <c r="F3" s="76"/>
      <c r="G3" s="76"/>
      <c r="H3" s="76"/>
      <c r="I3" s="15"/>
      <c r="N3" s="80" t="s">
        <v>25</v>
      </c>
      <c r="O3" s="80"/>
      <c r="P3" s="80"/>
      <c r="Q3" s="80"/>
      <c r="R3" s="15"/>
      <c r="W3" s="80" t="s">
        <v>25</v>
      </c>
      <c r="X3" s="80"/>
      <c r="Y3" s="80"/>
      <c r="Z3" s="80"/>
    </row>
    <row r="4" spans="1:26" ht="30.75" customHeight="1" thickTop="1" thickBot="1">
      <c r="A4" s="82" t="s">
        <v>19</v>
      </c>
      <c r="B4" s="83"/>
      <c r="C4" s="83"/>
      <c r="D4" s="84"/>
      <c r="E4" s="77" t="s">
        <v>36</v>
      </c>
      <c r="F4" s="77"/>
      <c r="G4" s="77"/>
      <c r="H4" s="78"/>
      <c r="I4" s="17"/>
      <c r="J4" s="85" t="s">
        <v>19</v>
      </c>
      <c r="K4" s="86"/>
      <c r="L4" s="86"/>
      <c r="M4" s="87"/>
      <c r="N4" s="19"/>
      <c r="O4" s="20"/>
      <c r="P4" s="20"/>
      <c r="Q4" s="21"/>
      <c r="R4" s="17"/>
      <c r="S4" s="85" t="s">
        <v>19</v>
      </c>
      <c r="T4" s="86"/>
      <c r="U4" s="86"/>
      <c r="V4" s="87"/>
      <c r="W4" s="19"/>
      <c r="X4" s="20"/>
      <c r="Y4" s="20"/>
      <c r="Z4" s="21"/>
    </row>
    <row r="5" spans="1:26" s="13" customFormat="1" ht="17.25" customHeight="1" thickTop="1" thickBot="1">
      <c r="A5" s="116" t="s">
        <v>20</v>
      </c>
      <c r="B5" s="117"/>
      <c r="C5" s="117"/>
      <c r="D5" s="118"/>
      <c r="E5" s="16" t="s">
        <v>39</v>
      </c>
      <c r="F5" s="128"/>
      <c r="G5" s="129"/>
      <c r="H5" s="130"/>
      <c r="I5" s="28"/>
      <c r="R5" s="28"/>
    </row>
    <row r="6" spans="1:26" ht="30.75" customHeight="1" thickTop="1" thickBot="1">
      <c r="A6" s="116"/>
      <c r="B6" s="117"/>
      <c r="C6" s="117"/>
      <c r="D6" s="118"/>
      <c r="E6" s="90" t="s">
        <v>37</v>
      </c>
      <c r="F6" s="90"/>
      <c r="G6" s="90"/>
      <c r="H6" s="91"/>
      <c r="I6" s="17"/>
      <c r="J6" s="94" t="s">
        <v>26</v>
      </c>
      <c r="K6" s="95"/>
      <c r="L6" s="95"/>
      <c r="M6" s="95"/>
      <c r="N6" s="95"/>
      <c r="O6" s="95"/>
      <c r="P6" s="95"/>
      <c r="Q6" s="96"/>
      <c r="R6" s="17"/>
      <c r="S6" s="94" t="s">
        <v>26</v>
      </c>
      <c r="T6" s="95"/>
      <c r="U6" s="95"/>
      <c r="V6" s="95"/>
      <c r="W6" s="95"/>
      <c r="X6" s="95"/>
      <c r="Y6" s="95"/>
      <c r="Z6" s="96"/>
    </row>
    <row r="7" spans="1:26" ht="30.75" customHeight="1" thickTop="1">
      <c r="A7" s="116" t="s">
        <v>21</v>
      </c>
      <c r="B7" s="117"/>
      <c r="C7" s="117"/>
      <c r="D7" s="118"/>
      <c r="E7" s="88" t="s">
        <v>43</v>
      </c>
      <c r="F7" s="88"/>
      <c r="G7" s="88"/>
      <c r="H7" s="89"/>
      <c r="I7" s="17"/>
      <c r="J7" s="67" t="s">
        <v>27</v>
      </c>
      <c r="K7" s="22"/>
      <c r="L7" s="2"/>
      <c r="M7" s="2"/>
      <c r="N7" s="2"/>
      <c r="O7" s="2"/>
      <c r="P7" s="2"/>
      <c r="Q7" s="33"/>
      <c r="R7" s="17"/>
      <c r="S7" s="67" t="s">
        <v>27</v>
      </c>
      <c r="T7" s="22"/>
      <c r="U7" s="2"/>
      <c r="V7" s="2"/>
      <c r="W7" s="2"/>
      <c r="X7" s="2"/>
      <c r="Y7" s="2"/>
      <c r="Z7" s="33"/>
    </row>
    <row r="8" spans="1:26" ht="30.75" customHeight="1">
      <c r="A8" s="116" t="s">
        <v>22</v>
      </c>
      <c r="B8" s="117"/>
      <c r="C8" s="117"/>
      <c r="D8" s="118"/>
      <c r="E8" s="88" t="s">
        <v>42</v>
      </c>
      <c r="F8" s="88"/>
      <c r="G8" s="88"/>
      <c r="H8" s="89"/>
      <c r="I8" s="17"/>
      <c r="J8" s="124"/>
      <c r="K8" s="92" t="s">
        <v>0</v>
      </c>
      <c r="L8" s="92" t="s">
        <v>1</v>
      </c>
      <c r="M8" s="92" t="s">
        <v>2</v>
      </c>
      <c r="N8" s="92" t="s">
        <v>3</v>
      </c>
      <c r="O8" s="97" t="s">
        <v>5</v>
      </c>
      <c r="P8" s="98"/>
      <c r="Q8" s="99" t="s">
        <v>8</v>
      </c>
      <c r="R8" s="17"/>
      <c r="S8" s="124"/>
      <c r="T8" s="92" t="s">
        <v>0</v>
      </c>
      <c r="U8" s="92" t="s">
        <v>1</v>
      </c>
      <c r="V8" s="92" t="s">
        <v>2</v>
      </c>
      <c r="W8" s="92" t="s">
        <v>3</v>
      </c>
      <c r="X8" s="97" t="s">
        <v>5</v>
      </c>
      <c r="Y8" s="98"/>
      <c r="Z8" s="99" t="s">
        <v>8</v>
      </c>
    </row>
    <row r="9" spans="1:26" ht="30.75" customHeight="1">
      <c r="A9" s="116" t="s">
        <v>23</v>
      </c>
      <c r="B9" s="117"/>
      <c r="C9" s="117"/>
      <c r="D9" s="118"/>
      <c r="E9" s="88" t="s">
        <v>38</v>
      </c>
      <c r="F9" s="88"/>
      <c r="G9" s="88"/>
      <c r="H9" s="89"/>
      <c r="I9" s="17"/>
      <c r="J9" s="125"/>
      <c r="K9" s="93"/>
      <c r="L9" s="93"/>
      <c r="M9" s="93"/>
      <c r="N9" s="93"/>
      <c r="O9" s="14" t="s">
        <v>16</v>
      </c>
      <c r="P9" s="14" t="s">
        <v>15</v>
      </c>
      <c r="Q9" s="100"/>
      <c r="R9" s="17"/>
      <c r="S9" s="125"/>
      <c r="T9" s="93"/>
      <c r="U9" s="93"/>
      <c r="V9" s="93"/>
      <c r="W9" s="93"/>
      <c r="X9" s="14" t="s">
        <v>16</v>
      </c>
      <c r="Y9" s="14" t="s">
        <v>15</v>
      </c>
      <c r="Z9" s="100"/>
    </row>
    <row r="10" spans="1:26" ht="30.75" customHeight="1" thickBot="1">
      <c r="A10" s="119" t="s">
        <v>41</v>
      </c>
      <c r="B10" s="120"/>
      <c r="C10" s="120"/>
      <c r="D10" s="121"/>
      <c r="E10" s="114" t="s">
        <v>40</v>
      </c>
      <c r="F10" s="114"/>
      <c r="G10" s="114"/>
      <c r="H10" s="115"/>
      <c r="I10" s="17"/>
      <c r="J10" s="34">
        <v>1</v>
      </c>
      <c r="K10" s="8" t="s">
        <v>4</v>
      </c>
      <c r="L10" s="8" t="s">
        <v>9</v>
      </c>
      <c r="M10" s="8" t="s">
        <v>10</v>
      </c>
      <c r="N10" s="8">
        <v>6</v>
      </c>
      <c r="O10" s="10"/>
      <c r="P10" s="10">
        <v>1234</v>
      </c>
      <c r="Q10" s="64">
        <v>800</v>
      </c>
      <c r="R10" s="17"/>
      <c r="S10" s="34">
        <v>1</v>
      </c>
      <c r="T10" s="8"/>
      <c r="U10" s="8"/>
      <c r="V10" s="8"/>
      <c r="W10" s="8"/>
      <c r="X10" s="10"/>
      <c r="Y10" s="10"/>
      <c r="Z10" s="35"/>
    </row>
    <row r="11" spans="1:26" ht="30.75" customHeight="1" thickTop="1">
      <c r="A11" s="4"/>
      <c r="B11" s="5"/>
      <c r="C11" s="1"/>
      <c r="D11" s="1"/>
      <c r="E11" s="6"/>
      <c r="F11" s="6"/>
      <c r="G11" s="6"/>
      <c r="H11" s="6"/>
      <c r="I11" s="23"/>
      <c r="J11" s="34">
        <v>2</v>
      </c>
      <c r="K11" s="8" t="s">
        <v>13</v>
      </c>
      <c r="L11" s="8" t="s">
        <v>11</v>
      </c>
      <c r="M11" s="8" t="s">
        <v>12</v>
      </c>
      <c r="N11" s="8">
        <v>2</v>
      </c>
      <c r="O11" s="10">
        <v>567</v>
      </c>
      <c r="P11" s="10"/>
      <c r="Q11" s="64">
        <v>800</v>
      </c>
      <c r="R11" s="23"/>
      <c r="S11" s="34">
        <v>2</v>
      </c>
      <c r="T11" s="8"/>
      <c r="U11" s="8"/>
      <c r="V11" s="8"/>
      <c r="W11" s="8"/>
      <c r="X11" s="10"/>
      <c r="Y11" s="10"/>
      <c r="Z11" s="35"/>
    </row>
    <row r="12" spans="1:26" ht="30.75" customHeight="1" thickBot="1">
      <c r="A12" s="40" t="s">
        <v>17</v>
      </c>
      <c r="B12" s="5"/>
      <c r="C12" s="1"/>
      <c r="D12" s="1"/>
      <c r="E12" s="6"/>
      <c r="F12" s="6"/>
      <c r="G12" s="6"/>
      <c r="H12" s="6"/>
      <c r="I12" s="23"/>
      <c r="J12" s="34">
        <v>3</v>
      </c>
      <c r="K12" s="8"/>
      <c r="L12" s="12"/>
      <c r="M12" s="8"/>
      <c r="N12" s="8"/>
      <c r="O12" s="8"/>
      <c r="P12" s="12"/>
      <c r="Q12" s="64"/>
      <c r="R12" s="23"/>
      <c r="S12" s="34">
        <v>3</v>
      </c>
      <c r="T12" s="8"/>
      <c r="U12" s="12"/>
      <c r="V12" s="8"/>
      <c r="W12" s="8"/>
      <c r="X12" s="8"/>
      <c r="Y12" s="12"/>
      <c r="Z12" s="35"/>
    </row>
    <row r="13" spans="1:26" ht="30.75" customHeight="1">
      <c r="B13" s="101" t="s">
        <v>46</v>
      </c>
      <c r="C13" s="102"/>
      <c r="D13" s="102"/>
      <c r="E13" s="102"/>
      <c r="F13" s="74">
        <f>COUNTIF(Q10:Q28,800)+COUNTIF(Z10:Z28,800)</f>
        <v>2</v>
      </c>
      <c r="G13" s="41" t="s">
        <v>18</v>
      </c>
      <c r="H13" s="42"/>
      <c r="I13" s="29"/>
      <c r="J13" s="34">
        <v>4</v>
      </c>
      <c r="K13" s="8"/>
      <c r="L13" s="12"/>
      <c r="M13" s="8"/>
      <c r="N13" s="8"/>
      <c r="O13" s="8"/>
      <c r="P13" s="12"/>
      <c r="Q13" s="64"/>
      <c r="R13" s="29"/>
      <c r="S13" s="34">
        <v>4</v>
      </c>
      <c r="T13" s="8"/>
      <c r="U13" s="12"/>
      <c r="V13" s="8"/>
      <c r="W13" s="8"/>
      <c r="X13" s="8"/>
      <c r="Y13" s="12"/>
      <c r="Z13" s="35"/>
    </row>
    <row r="14" spans="1:26" ht="30.75" customHeight="1" thickBot="1">
      <c r="B14" s="103"/>
      <c r="C14" s="104"/>
      <c r="D14" s="104"/>
      <c r="E14" s="104"/>
      <c r="F14" s="105">
        <f>Q29</f>
        <v>1600</v>
      </c>
      <c r="G14" s="106"/>
      <c r="H14" s="42"/>
      <c r="I14" s="29"/>
      <c r="J14" s="34">
        <v>5</v>
      </c>
      <c r="K14" s="8"/>
      <c r="L14" s="12"/>
      <c r="M14" s="8"/>
      <c r="N14" s="8"/>
      <c r="O14" s="8"/>
      <c r="P14" s="12"/>
      <c r="Q14" s="64"/>
      <c r="R14" s="29"/>
      <c r="S14" s="34">
        <v>5</v>
      </c>
      <c r="T14" s="8"/>
      <c r="U14" s="12"/>
      <c r="V14" s="8"/>
      <c r="W14" s="8"/>
      <c r="X14" s="8"/>
      <c r="Y14" s="12"/>
      <c r="Z14" s="35"/>
    </row>
    <row r="15" spans="1:26" ht="30.75" customHeight="1">
      <c r="B15" s="101" t="s">
        <v>47</v>
      </c>
      <c r="C15" s="107"/>
      <c r="D15" s="107"/>
      <c r="E15" s="108"/>
      <c r="F15" s="63">
        <v>3</v>
      </c>
      <c r="G15" s="66" t="s">
        <v>28</v>
      </c>
      <c r="H15" s="42"/>
      <c r="I15" s="23"/>
      <c r="J15" s="34">
        <v>7</v>
      </c>
      <c r="K15" s="8"/>
      <c r="L15" s="12"/>
      <c r="M15" s="8"/>
      <c r="N15" s="8"/>
      <c r="O15" s="8"/>
      <c r="P15" s="12"/>
      <c r="Q15" s="64"/>
      <c r="R15" s="23"/>
      <c r="S15" s="34">
        <v>7</v>
      </c>
      <c r="T15" s="8"/>
      <c r="U15" s="12"/>
      <c r="V15" s="8"/>
      <c r="W15" s="8"/>
      <c r="X15" s="8"/>
      <c r="Y15" s="12"/>
      <c r="Z15" s="35"/>
    </row>
    <row r="16" spans="1:26" ht="30.75" customHeight="1" thickBot="1">
      <c r="B16" s="109"/>
      <c r="C16" s="110"/>
      <c r="D16" s="110"/>
      <c r="E16" s="111"/>
      <c r="F16" s="126">
        <f>F15*500</f>
        <v>1500</v>
      </c>
      <c r="G16" s="127"/>
      <c r="H16" s="42"/>
      <c r="I16" s="23"/>
      <c r="J16" s="34">
        <v>8</v>
      </c>
      <c r="K16" s="8"/>
      <c r="L16" s="12"/>
      <c r="M16" s="8"/>
      <c r="N16" s="8"/>
      <c r="O16" s="8"/>
      <c r="P16" s="12"/>
      <c r="Q16" s="64"/>
      <c r="R16" s="23"/>
      <c r="S16" s="34">
        <v>8</v>
      </c>
      <c r="T16" s="8"/>
      <c r="U16" s="12"/>
      <c r="V16" s="8"/>
      <c r="W16" s="8"/>
      <c r="X16" s="8"/>
      <c r="Y16" s="12"/>
      <c r="Z16" s="35"/>
    </row>
    <row r="17" spans="1:26" ht="30.75" customHeight="1" thickTop="1" thickBot="1">
      <c r="B17" s="112" t="s">
        <v>48</v>
      </c>
      <c r="C17" s="113"/>
      <c r="D17" s="113"/>
      <c r="E17" s="113"/>
      <c r="F17" s="122">
        <f>SUM(F14,F16)</f>
        <v>3100</v>
      </c>
      <c r="G17" s="123"/>
      <c r="H17" s="73"/>
      <c r="I17" s="23"/>
      <c r="J17" s="34">
        <v>9</v>
      </c>
      <c r="K17" s="8"/>
      <c r="L17" s="12"/>
      <c r="M17" s="8"/>
      <c r="N17" s="8"/>
      <c r="O17" s="8"/>
      <c r="P17" s="12"/>
      <c r="Q17" s="64"/>
      <c r="R17" s="23"/>
      <c r="S17" s="34">
        <v>9</v>
      </c>
      <c r="T17" s="8"/>
      <c r="U17" s="12"/>
      <c r="V17" s="8"/>
      <c r="W17" s="8"/>
      <c r="X17" s="8"/>
      <c r="Y17" s="12"/>
      <c r="Z17" s="35"/>
    </row>
    <row r="18" spans="1:26" ht="30.75" customHeight="1" thickTop="1">
      <c r="A18" s="7"/>
      <c r="G18" s="17"/>
      <c r="H18" s="73"/>
      <c r="I18" s="23"/>
      <c r="J18" s="34">
        <v>10</v>
      </c>
      <c r="K18" s="8"/>
      <c r="L18" s="12"/>
      <c r="M18" s="8"/>
      <c r="N18" s="8"/>
      <c r="O18" s="8"/>
      <c r="P18" s="12"/>
      <c r="Q18" s="64"/>
      <c r="R18" s="23"/>
      <c r="S18" s="34"/>
      <c r="T18" s="8"/>
      <c r="U18" s="12"/>
      <c r="V18" s="8"/>
      <c r="W18" s="8"/>
      <c r="X18" s="8"/>
      <c r="Y18" s="12"/>
      <c r="Z18" s="35"/>
    </row>
    <row r="19" spans="1:26" ht="30.75" customHeight="1">
      <c r="A19" s="17"/>
      <c r="B19" s="17"/>
      <c r="C19" s="17"/>
      <c r="D19" s="17"/>
      <c r="E19" s="17"/>
      <c r="F19" s="17"/>
      <c r="G19" s="17"/>
      <c r="H19" s="6"/>
      <c r="I19" s="23"/>
      <c r="J19" s="34">
        <v>11</v>
      </c>
      <c r="K19" s="8"/>
      <c r="L19" s="12"/>
      <c r="M19" s="8"/>
      <c r="N19" s="8"/>
      <c r="O19" s="8"/>
      <c r="P19" s="12"/>
      <c r="Q19" s="64"/>
      <c r="R19" s="23"/>
      <c r="S19" s="34">
        <v>10</v>
      </c>
      <c r="T19" s="8"/>
      <c r="U19" s="12"/>
      <c r="V19" s="8"/>
      <c r="W19" s="8"/>
      <c r="X19" s="8"/>
      <c r="Y19" s="12"/>
      <c r="Z19" s="35"/>
    </row>
    <row r="20" spans="1:26" ht="30.75" customHeight="1">
      <c r="A20" s="18"/>
      <c r="I20" s="23"/>
      <c r="J20" s="34">
        <v>12</v>
      </c>
      <c r="K20" s="8"/>
      <c r="L20" s="12"/>
      <c r="M20" s="8"/>
      <c r="N20" s="8"/>
      <c r="O20" s="8"/>
      <c r="P20" s="12"/>
      <c r="Q20" s="64"/>
      <c r="R20" s="23"/>
      <c r="S20" s="34">
        <v>11</v>
      </c>
      <c r="T20" s="8"/>
      <c r="U20" s="12"/>
      <c r="V20" s="8"/>
      <c r="W20" s="8"/>
      <c r="X20" s="8"/>
      <c r="Y20" s="12"/>
      <c r="Z20" s="35"/>
    </row>
    <row r="21" spans="1:26" ht="30.75" customHeight="1">
      <c r="A21" s="18"/>
      <c r="I21" s="23"/>
      <c r="J21" s="34">
        <v>13</v>
      </c>
      <c r="K21" s="8"/>
      <c r="L21" s="12"/>
      <c r="M21" s="8"/>
      <c r="N21" s="8"/>
      <c r="O21" s="8"/>
      <c r="P21" s="12"/>
      <c r="Q21" s="64"/>
      <c r="R21" s="23"/>
      <c r="S21" s="34">
        <v>12</v>
      </c>
      <c r="T21" s="8"/>
      <c r="U21" s="12"/>
      <c r="V21" s="8"/>
      <c r="W21" s="8"/>
      <c r="X21" s="8"/>
      <c r="Y21" s="12"/>
      <c r="Z21" s="35"/>
    </row>
    <row r="22" spans="1:26" ht="30.75" customHeight="1" thickBot="1">
      <c r="A22" s="62"/>
      <c r="I22" s="23"/>
      <c r="J22" s="34">
        <v>14</v>
      </c>
      <c r="K22" s="8"/>
      <c r="L22" s="12"/>
      <c r="M22" s="8"/>
      <c r="N22" s="8"/>
      <c r="O22" s="8"/>
      <c r="P22" s="12"/>
      <c r="Q22" s="64"/>
      <c r="R22" s="23"/>
      <c r="S22" s="34">
        <v>13</v>
      </c>
      <c r="T22" s="8"/>
      <c r="U22" s="12"/>
      <c r="V22" s="8"/>
      <c r="W22" s="8"/>
      <c r="X22" s="8"/>
      <c r="Y22" s="12"/>
      <c r="Z22" s="35"/>
    </row>
    <row r="23" spans="1:26" ht="30.75" customHeight="1" thickTop="1">
      <c r="A23" s="44"/>
      <c r="B23" s="45"/>
      <c r="C23" s="45"/>
      <c r="D23" s="45"/>
      <c r="E23" s="45"/>
      <c r="F23" s="45"/>
      <c r="G23" s="45"/>
      <c r="H23" s="46"/>
      <c r="I23" s="23"/>
      <c r="J23" s="34">
        <v>15</v>
      </c>
      <c r="K23" s="8"/>
      <c r="L23" s="12"/>
      <c r="M23" s="8"/>
      <c r="N23" s="8"/>
      <c r="O23" s="8"/>
      <c r="P23" s="12"/>
      <c r="Q23" s="64"/>
      <c r="R23" s="23"/>
      <c r="S23" s="34">
        <v>14</v>
      </c>
      <c r="T23" s="8"/>
      <c r="U23" s="12"/>
      <c r="V23" s="8"/>
      <c r="W23" s="8"/>
      <c r="X23" s="8"/>
      <c r="Y23" s="12"/>
      <c r="Z23" s="35"/>
    </row>
    <row r="24" spans="1:26" ht="30.75" customHeight="1">
      <c r="A24" s="47"/>
      <c r="B24" s="68" t="s">
        <v>29</v>
      </c>
      <c r="C24" s="68"/>
      <c r="D24" s="68"/>
      <c r="E24" s="68"/>
      <c r="F24" s="18"/>
      <c r="G24" s="18"/>
      <c r="H24" s="48"/>
      <c r="I24" s="23"/>
      <c r="J24" s="34">
        <v>16</v>
      </c>
      <c r="K24" s="8"/>
      <c r="L24" s="12"/>
      <c r="M24" s="8"/>
      <c r="N24" s="8"/>
      <c r="O24" s="8"/>
      <c r="P24" s="12"/>
      <c r="Q24" s="64"/>
      <c r="R24" s="23"/>
      <c r="S24" s="34">
        <v>15</v>
      </c>
      <c r="T24" s="8"/>
      <c r="U24" s="12"/>
      <c r="V24" s="8"/>
      <c r="W24" s="8"/>
      <c r="X24" s="8"/>
      <c r="Y24" s="12"/>
      <c r="Z24" s="35"/>
    </row>
    <row r="25" spans="1:26" ht="30.75" customHeight="1">
      <c r="A25" s="47"/>
      <c r="B25" s="68" t="s">
        <v>30</v>
      </c>
      <c r="C25" s="68" t="s">
        <v>31</v>
      </c>
      <c r="D25" s="68"/>
      <c r="E25" s="68"/>
      <c r="F25" s="43"/>
      <c r="G25" s="43"/>
      <c r="H25" s="49"/>
      <c r="I25" s="23"/>
      <c r="J25" s="34">
        <v>17</v>
      </c>
      <c r="K25" s="8"/>
      <c r="L25" s="12"/>
      <c r="M25" s="8"/>
      <c r="N25" s="8"/>
      <c r="O25" s="8"/>
      <c r="P25" s="12"/>
      <c r="Q25" s="64"/>
      <c r="R25" s="23"/>
      <c r="S25" s="34">
        <v>16</v>
      </c>
      <c r="T25" s="8"/>
      <c r="U25" s="12"/>
      <c r="V25" s="8"/>
      <c r="W25" s="8"/>
      <c r="X25" s="8"/>
      <c r="Y25" s="12"/>
      <c r="Z25" s="35"/>
    </row>
    <row r="26" spans="1:26" ht="30.75" customHeight="1">
      <c r="A26" s="47"/>
      <c r="B26" s="68"/>
      <c r="C26" s="68" t="s">
        <v>32</v>
      </c>
      <c r="D26" s="68"/>
      <c r="E26" s="68"/>
      <c r="F26" s="43"/>
      <c r="G26" s="43"/>
      <c r="H26" s="49"/>
      <c r="I26" s="23"/>
      <c r="J26" s="34">
        <v>18</v>
      </c>
      <c r="K26" s="8"/>
      <c r="L26" s="12"/>
      <c r="M26" s="8"/>
      <c r="N26" s="8"/>
      <c r="O26" s="8"/>
      <c r="P26" s="12"/>
      <c r="Q26" s="64"/>
      <c r="R26" s="23"/>
      <c r="S26" s="34">
        <v>17</v>
      </c>
      <c r="T26" s="8"/>
      <c r="U26" s="12"/>
      <c r="V26" s="8"/>
      <c r="W26" s="8"/>
      <c r="X26" s="8"/>
      <c r="Y26" s="12"/>
      <c r="Z26" s="35"/>
    </row>
    <row r="27" spans="1:26" ht="30.75" customHeight="1">
      <c r="A27" s="47"/>
      <c r="B27" s="22"/>
      <c r="C27" s="69" t="s">
        <v>44</v>
      </c>
      <c r="D27" s="70"/>
      <c r="E27" s="71" t="s">
        <v>45</v>
      </c>
      <c r="F27" s="50"/>
      <c r="G27" s="51"/>
      <c r="H27" s="52"/>
      <c r="I27" s="23"/>
      <c r="J27" s="34">
        <v>19</v>
      </c>
      <c r="K27" s="8"/>
      <c r="L27" s="12"/>
      <c r="M27" s="8"/>
      <c r="N27" s="8"/>
      <c r="O27" s="8"/>
      <c r="P27" s="12"/>
      <c r="Q27" s="64"/>
      <c r="R27" s="23"/>
      <c r="S27" s="34">
        <v>18</v>
      </c>
      <c r="T27" s="8"/>
      <c r="U27" s="12"/>
      <c r="V27" s="8"/>
      <c r="W27" s="8"/>
      <c r="X27" s="8"/>
      <c r="Y27" s="12"/>
      <c r="Z27" s="35"/>
    </row>
    <row r="28" spans="1:26" ht="30.75" customHeight="1" thickBot="1">
      <c r="A28" s="53"/>
      <c r="B28" s="54"/>
      <c r="C28" s="55"/>
      <c r="D28" s="55"/>
      <c r="E28" s="56"/>
      <c r="F28" s="56"/>
      <c r="G28" s="56"/>
      <c r="H28" s="57"/>
      <c r="I28" s="23"/>
      <c r="J28" s="36">
        <v>20</v>
      </c>
      <c r="K28" s="37"/>
      <c r="L28" s="38"/>
      <c r="M28" s="37"/>
      <c r="N28" s="37"/>
      <c r="O28" s="37"/>
      <c r="P28" s="38"/>
      <c r="Q28" s="65"/>
      <c r="R28" s="23"/>
      <c r="S28" s="36">
        <v>19</v>
      </c>
      <c r="T28" s="37"/>
      <c r="U28" s="38"/>
      <c r="V28" s="37"/>
      <c r="W28" s="37"/>
      <c r="X28" s="37"/>
      <c r="Y28" s="38"/>
      <c r="Z28" s="39"/>
    </row>
    <row r="29" spans="1:26" ht="29.25" customHeight="1" thickTop="1">
      <c r="A29" s="24"/>
      <c r="B29" s="9"/>
      <c r="C29" s="11"/>
      <c r="D29" s="9"/>
      <c r="E29" s="9"/>
      <c r="F29" s="11"/>
      <c r="G29" s="25"/>
      <c r="H29" s="26"/>
      <c r="I29" s="26"/>
      <c r="P29" s="72" t="s">
        <v>14</v>
      </c>
      <c r="Q29" s="31">
        <f>SUM(Q10:Q28)</f>
        <v>1600</v>
      </c>
      <c r="R29" s="26"/>
      <c r="Y29" s="72" t="s">
        <v>14</v>
      </c>
      <c r="Z29" s="31">
        <f>SUM(Z10:Z28)</f>
        <v>0</v>
      </c>
    </row>
    <row r="30" spans="1:26" ht="36.75" customHeight="1">
      <c r="A30" s="24"/>
      <c r="B30" s="9"/>
      <c r="C30" s="11"/>
      <c r="D30" s="9"/>
      <c r="E30" s="9"/>
      <c r="F30" s="11"/>
      <c r="G30" s="25"/>
      <c r="H30" s="26"/>
      <c r="I30" s="26"/>
      <c r="R30" s="26"/>
    </row>
    <row r="31" spans="1:26" ht="36.75" customHeight="1">
      <c r="A31" s="24"/>
      <c r="B31" s="9"/>
      <c r="C31" s="11"/>
      <c r="D31" s="9"/>
      <c r="E31" s="9"/>
      <c r="F31" s="11"/>
      <c r="G31" s="25"/>
      <c r="H31" s="26"/>
      <c r="I31" s="26"/>
      <c r="R31" s="26"/>
    </row>
    <row r="32" spans="1:26" ht="36.75" customHeight="1">
      <c r="A32" s="24"/>
      <c r="B32" s="9"/>
      <c r="C32" s="11"/>
      <c r="D32" s="9"/>
      <c r="E32" s="9"/>
      <c r="F32" s="11"/>
      <c r="G32" s="25"/>
      <c r="H32" s="26"/>
      <c r="I32" s="26"/>
      <c r="R32" s="26"/>
    </row>
    <row r="33" spans="1:18" ht="36.75" customHeight="1">
      <c r="A33" s="24"/>
      <c r="B33" s="9"/>
      <c r="C33" s="11"/>
      <c r="D33" s="9"/>
      <c r="E33" s="9"/>
      <c r="F33" s="11"/>
      <c r="G33" s="25"/>
      <c r="H33" s="26"/>
      <c r="I33" s="26"/>
      <c r="R33" s="26"/>
    </row>
    <row r="34" spans="1:18" ht="36.75" customHeight="1">
      <c r="A34" s="24"/>
      <c r="B34" s="9"/>
      <c r="C34" s="11"/>
      <c r="D34" s="9"/>
      <c r="E34" s="9"/>
      <c r="F34" s="11"/>
      <c r="G34" s="25"/>
      <c r="H34" s="26"/>
      <c r="I34" s="26"/>
      <c r="R34" s="26"/>
    </row>
    <row r="35" spans="1:18" ht="36.75" customHeight="1">
      <c r="A35" s="24"/>
      <c r="B35" s="9"/>
      <c r="C35" s="11"/>
      <c r="D35" s="9"/>
      <c r="E35" s="9"/>
      <c r="F35" s="11"/>
      <c r="G35" s="25"/>
      <c r="H35" s="26"/>
      <c r="I35" s="26"/>
      <c r="R35" s="26"/>
    </row>
    <row r="36" spans="1:18" ht="36.75" customHeight="1">
      <c r="A36" s="24"/>
      <c r="B36" s="9"/>
      <c r="C36" s="11"/>
      <c r="D36" s="9"/>
      <c r="E36" s="9"/>
      <c r="F36" s="11"/>
      <c r="G36" s="25"/>
      <c r="H36" s="26"/>
      <c r="I36" s="26"/>
      <c r="R36" s="26"/>
    </row>
    <row r="37" spans="1:18" ht="36.75" customHeight="1">
      <c r="A37" s="24"/>
      <c r="B37" s="9"/>
      <c r="C37" s="11"/>
      <c r="D37" s="9"/>
      <c r="E37" s="9"/>
      <c r="F37" s="11"/>
      <c r="G37" s="25"/>
      <c r="H37" s="26"/>
      <c r="I37" s="26"/>
      <c r="R37" s="26"/>
    </row>
    <row r="38" spans="1:18" ht="36.75" customHeight="1">
      <c r="A38" s="24"/>
      <c r="B38" s="9"/>
      <c r="C38" s="11"/>
      <c r="D38" s="9"/>
      <c r="E38" s="9"/>
      <c r="F38" s="11"/>
      <c r="G38" s="25"/>
      <c r="H38" s="26"/>
      <c r="I38" s="26"/>
      <c r="R38" s="26"/>
    </row>
    <row r="39" spans="1:18" ht="36.75" customHeight="1">
      <c r="A39" s="24"/>
      <c r="B39" s="9"/>
      <c r="C39" s="11"/>
      <c r="D39" s="9"/>
      <c r="E39" s="9"/>
      <c r="F39" s="11"/>
      <c r="G39" s="25"/>
      <c r="H39" s="26"/>
      <c r="I39" s="26"/>
      <c r="R39" s="26"/>
    </row>
    <row r="40" spans="1:18" ht="36.75" customHeight="1">
      <c r="A40" s="24"/>
      <c r="B40" s="9"/>
      <c r="C40" s="11"/>
      <c r="D40" s="9"/>
      <c r="E40" s="9"/>
      <c r="F40" s="11"/>
      <c r="G40" s="25"/>
      <c r="H40" s="26"/>
      <c r="I40" s="26"/>
      <c r="R40" s="26"/>
    </row>
    <row r="41" spans="1:18" ht="36.75" customHeight="1">
      <c r="A41" s="24"/>
      <c r="B41" s="9"/>
      <c r="C41" s="11"/>
      <c r="D41" s="9"/>
      <c r="E41" s="9"/>
      <c r="F41" s="11"/>
      <c r="G41" s="25"/>
      <c r="H41" s="26"/>
      <c r="I41" s="26"/>
      <c r="R41" s="26"/>
    </row>
    <row r="42" spans="1:18" ht="36.75" customHeight="1">
      <c r="A42" s="24"/>
      <c r="B42" s="9"/>
      <c r="C42" s="11"/>
      <c r="D42" s="9"/>
      <c r="E42" s="9"/>
      <c r="F42" s="11"/>
      <c r="G42" s="25"/>
      <c r="H42" s="26"/>
      <c r="I42" s="26"/>
      <c r="R42" s="26"/>
    </row>
    <row r="43" spans="1:18" ht="36.75" customHeight="1">
      <c r="A43" s="24"/>
      <c r="B43" s="9"/>
      <c r="C43" s="11"/>
      <c r="D43" s="9"/>
      <c r="E43" s="9"/>
      <c r="F43" s="11"/>
      <c r="G43" s="25"/>
      <c r="H43" s="26"/>
      <c r="I43" s="26"/>
      <c r="R43" s="26"/>
    </row>
    <row r="44" spans="1:18" ht="36.75" customHeight="1">
      <c r="A44" s="24"/>
      <c r="B44" s="9"/>
      <c r="C44" s="11"/>
      <c r="D44" s="9"/>
      <c r="E44" s="9"/>
      <c r="F44" s="11"/>
      <c r="G44" s="25"/>
      <c r="H44" s="26"/>
      <c r="I44" s="26"/>
      <c r="R44" s="26"/>
    </row>
    <row r="45" spans="1:18" ht="36.75" customHeight="1">
      <c r="A45" s="24"/>
      <c r="B45" s="9"/>
      <c r="C45" s="11"/>
      <c r="D45" s="9"/>
      <c r="E45" s="9"/>
      <c r="F45" s="11"/>
      <c r="G45" s="25"/>
      <c r="H45" s="26"/>
      <c r="I45" s="26"/>
      <c r="R45" s="26"/>
    </row>
    <row r="46" spans="1:18" ht="36.75" customHeight="1">
      <c r="A46" s="24"/>
      <c r="B46" s="9"/>
      <c r="C46" s="11"/>
      <c r="D46" s="9"/>
      <c r="E46" s="9"/>
      <c r="F46" s="11"/>
      <c r="G46" s="25"/>
      <c r="H46" s="26"/>
      <c r="I46" s="26"/>
      <c r="R46" s="26"/>
    </row>
    <row r="47" spans="1:18" ht="36.75" customHeight="1">
      <c r="A47" s="24"/>
      <c r="B47" s="9"/>
      <c r="C47" s="11"/>
      <c r="D47" s="9"/>
      <c r="E47" s="9"/>
      <c r="F47" s="11"/>
      <c r="G47" s="25"/>
      <c r="H47" s="26"/>
      <c r="I47" s="26"/>
      <c r="R47" s="26"/>
    </row>
    <row r="48" spans="1:18" ht="36.75" customHeight="1">
      <c r="A48" s="24"/>
      <c r="B48" s="9"/>
      <c r="C48" s="11"/>
      <c r="D48" s="9"/>
      <c r="E48" s="9"/>
      <c r="F48" s="11"/>
      <c r="G48" s="25"/>
      <c r="H48" s="26"/>
      <c r="I48" s="26"/>
      <c r="R48" s="26"/>
    </row>
  </sheetData>
  <mergeCells count="46">
    <mergeCell ref="F5:H5"/>
    <mergeCell ref="S1:Z1"/>
    <mergeCell ref="Y2:Z2"/>
    <mergeCell ref="S4:V4"/>
    <mergeCell ref="S6:Z6"/>
    <mergeCell ref="W8:W9"/>
    <mergeCell ref="X8:Y8"/>
    <mergeCell ref="Z8:Z9"/>
    <mergeCell ref="W3:Z3"/>
    <mergeCell ref="S8:S9"/>
    <mergeCell ref="T8:T9"/>
    <mergeCell ref="U8:U9"/>
    <mergeCell ref="V8:V9"/>
    <mergeCell ref="A5:D6"/>
    <mergeCell ref="A7:D7"/>
    <mergeCell ref="A8:D8"/>
    <mergeCell ref="A9:D9"/>
    <mergeCell ref="A10:D10"/>
    <mergeCell ref="B13:E14"/>
    <mergeCell ref="F14:G14"/>
    <mergeCell ref="E9:H9"/>
    <mergeCell ref="B15:E16"/>
    <mergeCell ref="B17:E17"/>
    <mergeCell ref="E10:H10"/>
    <mergeCell ref="F17:G17"/>
    <mergeCell ref="F16:G16"/>
    <mergeCell ref="E8:H8"/>
    <mergeCell ref="E7:H7"/>
    <mergeCell ref="E6:H6"/>
    <mergeCell ref="L8:L9"/>
    <mergeCell ref="K8:K9"/>
    <mergeCell ref="J6:Q6"/>
    <mergeCell ref="O8:P8"/>
    <mergeCell ref="Q8:Q9"/>
    <mergeCell ref="N8:N9"/>
    <mergeCell ref="M8:M9"/>
    <mergeCell ref="J8:J9"/>
    <mergeCell ref="A1:H1"/>
    <mergeCell ref="J1:Q1"/>
    <mergeCell ref="E3:H3"/>
    <mergeCell ref="E4:H4"/>
    <mergeCell ref="P2:Q2"/>
    <mergeCell ref="N3:Q3"/>
    <mergeCell ref="E2:G2"/>
    <mergeCell ref="A4:D4"/>
    <mergeCell ref="J4:M4"/>
  </mergeCells>
  <phoneticPr fontId="6"/>
  <pageMargins left="0.39370078740157483" right="0" top="0" bottom="0" header="0" footer="0"/>
  <pageSetup paperSize="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55" zoomScaleNormal="55" workbookViewId="0">
      <selection activeCell="Q31" sqref="Q31"/>
    </sheetView>
  </sheetViews>
  <sheetFormatPr defaultColWidth="8.75" defaultRowHeight="13.5"/>
  <cols>
    <col min="1" max="1" width="3.25" style="3" customWidth="1"/>
    <col min="2" max="2" width="5.125" style="3" customWidth="1"/>
    <col min="3" max="3" width="20.5" style="3" customWidth="1"/>
    <col min="4" max="4" width="17.625" style="3" customWidth="1"/>
    <col min="5" max="8" width="13.375" style="3" customWidth="1"/>
    <col min="9" max="9" width="3.5" style="7" customWidth="1"/>
    <col min="10" max="10" width="3.25" style="3" customWidth="1"/>
    <col min="11" max="11" width="5.125" style="3" customWidth="1"/>
    <col min="12" max="13" width="23.125" style="3" customWidth="1"/>
    <col min="14" max="14" width="5.875" style="3" customWidth="1"/>
    <col min="15" max="16" width="12.125" style="3" customWidth="1"/>
    <col min="17" max="17" width="9.625" style="3" customWidth="1"/>
    <col min="18" max="18" width="3.5" style="7" customWidth="1"/>
    <col min="19" max="19" width="3.25" style="3" customWidth="1"/>
    <col min="20" max="20" width="5.125" style="3" customWidth="1"/>
    <col min="21" max="22" width="23.125" style="3" customWidth="1"/>
    <col min="23" max="23" width="5.875" style="3" customWidth="1"/>
    <col min="24" max="25" width="12.125" style="3" customWidth="1"/>
    <col min="26" max="26" width="8.25" style="3" customWidth="1"/>
    <col min="27" max="16384" width="8.75" style="3"/>
  </cols>
  <sheetData>
    <row r="1" spans="1:26" s="61" customFormat="1" ht="38.25" customHeight="1">
      <c r="A1" s="75" t="s">
        <v>7</v>
      </c>
      <c r="B1" s="75"/>
      <c r="C1" s="75"/>
      <c r="D1" s="75"/>
      <c r="E1" s="75"/>
      <c r="F1" s="75"/>
      <c r="G1" s="75"/>
      <c r="H1" s="75"/>
      <c r="I1" s="60"/>
      <c r="J1" s="75" t="s">
        <v>7</v>
      </c>
      <c r="K1" s="75"/>
      <c r="L1" s="75"/>
      <c r="M1" s="75"/>
      <c r="N1" s="75"/>
      <c r="O1" s="75"/>
      <c r="P1" s="75"/>
      <c r="Q1" s="75"/>
      <c r="R1" s="60"/>
      <c r="S1" s="75" t="s">
        <v>7</v>
      </c>
      <c r="T1" s="75"/>
      <c r="U1" s="75"/>
      <c r="V1" s="75"/>
      <c r="W1" s="75"/>
      <c r="X1" s="75"/>
      <c r="Y1" s="75"/>
      <c r="Z1" s="75"/>
    </row>
    <row r="2" spans="1:26" ht="16.5" customHeight="1">
      <c r="A2" s="4"/>
      <c r="B2" s="5"/>
      <c r="C2" s="1"/>
      <c r="D2" s="1"/>
      <c r="E2" s="81"/>
      <c r="F2" s="81"/>
      <c r="G2" s="81"/>
      <c r="H2" s="58" t="s">
        <v>33</v>
      </c>
      <c r="I2" s="23"/>
      <c r="J2" s="4"/>
      <c r="K2" s="5"/>
      <c r="L2" s="1"/>
      <c r="M2" s="1"/>
      <c r="N2" s="1"/>
      <c r="O2" s="59"/>
      <c r="P2" s="79" t="s">
        <v>34</v>
      </c>
      <c r="Q2" s="79"/>
      <c r="R2" s="23"/>
      <c r="S2" s="4"/>
      <c r="T2" s="5"/>
      <c r="U2" s="1"/>
      <c r="V2" s="1"/>
      <c r="W2" s="1"/>
      <c r="X2" s="59"/>
      <c r="Y2" s="79" t="s">
        <v>35</v>
      </c>
      <c r="Z2" s="79"/>
    </row>
    <row r="3" spans="1:26" ht="28.5" customHeight="1" thickBot="1">
      <c r="A3" s="27" t="s">
        <v>6</v>
      </c>
      <c r="B3" s="5"/>
      <c r="C3" s="1"/>
      <c r="D3" s="1"/>
      <c r="E3" s="76" t="s">
        <v>25</v>
      </c>
      <c r="F3" s="76"/>
      <c r="G3" s="76"/>
      <c r="H3" s="76"/>
      <c r="I3" s="15"/>
      <c r="N3" s="80" t="s">
        <v>25</v>
      </c>
      <c r="O3" s="80"/>
      <c r="P3" s="80"/>
      <c r="Q3" s="80"/>
      <c r="R3" s="15"/>
      <c r="W3" s="80" t="s">
        <v>25</v>
      </c>
      <c r="X3" s="80"/>
      <c r="Y3" s="80"/>
      <c r="Z3" s="80"/>
    </row>
    <row r="4" spans="1:26" ht="30.75" customHeight="1" thickTop="1" thickBot="1">
      <c r="A4" s="82" t="s">
        <v>19</v>
      </c>
      <c r="B4" s="83"/>
      <c r="C4" s="83"/>
      <c r="D4" s="84"/>
      <c r="E4" s="133"/>
      <c r="F4" s="133"/>
      <c r="G4" s="133"/>
      <c r="H4" s="134"/>
      <c r="I4" s="17"/>
      <c r="J4" s="85" t="s">
        <v>19</v>
      </c>
      <c r="K4" s="86"/>
      <c r="L4" s="86"/>
      <c r="M4" s="87"/>
      <c r="N4" s="19"/>
      <c r="O4" s="20"/>
      <c r="P4" s="20"/>
      <c r="Q4" s="21"/>
      <c r="R4" s="17"/>
      <c r="S4" s="85" t="s">
        <v>19</v>
      </c>
      <c r="T4" s="86"/>
      <c r="U4" s="86"/>
      <c r="V4" s="87"/>
      <c r="W4" s="19"/>
      <c r="X4" s="20"/>
      <c r="Y4" s="20"/>
      <c r="Z4" s="21"/>
    </row>
    <row r="5" spans="1:26" s="13" customFormat="1" ht="17.25" customHeight="1" thickTop="1" thickBot="1">
      <c r="A5" s="116" t="s">
        <v>20</v>
      </c>
      <c r="B5" s="117"/>
      <c r="C5" s="117"/>
      <c r="D5" s="118"/>
      <c r="E5" s="16" t="s">
        <v>39</v>
      </c>
      <c r="F5" s="128"/>
      <c r="G5" s="129"/>
      <c r="H5" s="130"/>
      <c r="I5" s="28"/>
      <c r="R5" s="28"/>
    </row>
    <row r="6" spans="1:26" ht="30.75" customHeight="1" thickTop="1" thickBot="1">
      <c r="A6" s="116"/>
      <c r="B6" s="117"/>
      <c r="C6" s="117"/>
      <c r="D6" s="118"/>
      <c r="E6" s="90"/>
      <c r="F6" s="90"/>
      <c r="G6" s="90"/>
      <c r="H6" s="91"/>
      <c r="I6" s="17"/>
      <c r="J6" s="94" t="s">
        <v>26</v>
      </c>
      <c r="K6" s="95"/>
      <c r="L6" s="95"/>
      <c r="M6" s="95"/>
      <c r="N6" s="95"/>
      <c r="O6" s="95"/>
      <c r="P6" s="95"/>
      <c r="Q6" s="96"/>
      <c r="R6" s="17"/>
      <c r="S6" s="94" t="s">
        <v>26</v>
      </c>
      <c r="T6" s="95"/>
      <c r="U6" s="95"/>
      <c r="V6" s="95"/>
      <c r="W6" s="95"/>
      <c r="X6" s="95"/>
      <c r="Y6" s="95"/>
      <c r="Z6" s="96"/>
    </row>
    <row r="7" spans="1:26" ht="30.75" customHeight="1" thickTop="1">
      <c r="A7" s="116" t="s">
        <v>21</v>
      </c>
      <c r="B7" s="117"/>
      <c r="C7" s="117"/>
      <c r="D7" s="118"/>
      <c r="E7" s="131"/>
      <c r="F7" s="131"/>
      <c r="G7" s="131"/>
      <c r="H7" s="132"/>
      <c r="I7" s="17"/>
      <c r="J7" s="32" t="s">
        <v>27</v>
      </c>
      <c r="K7" s="22"/>
      <c r="L7" s="2"/>
      <c r="M7" s="2"/>
      <c r="N7" s="2"/>
      <c r="O7" s="2"/>
      <c r="P7" s="2"/>
      <c r="Q7" s="33"/>
      <c r="R7" s="17"/>
      <c r="S7" s="32" t="s">
        <v>27</v>
      </c>
      <c r="T7" s="22"/>
      <c r="U7" s="2"/>
      <c r="V7" s="2"/>
      <c r="W7" s="2"/>
      <c r="X7" s="2"/>
      <c r="Y7" s="2"/>
      <c r="Z7" s="33"/>
    </row>
    <row r="8" spans="1:26" ht="30.75" customHeight="1">
      <c r="A8" s="116" t="s">
        <v>22</v>
      </c>
      <c r="B8" s="117"/>
      <c r="C8" s="117"/>
      <c r="D8" s="118"/>
      <c r="E8" s="131"/>
      <c r="F8" s="131"/>
      <c r="G8" s="131"/>
      <c r="H8" s="132"/>
      <c r="I8" s="17"/>
      <c r="J8" s="124"/>
      <c r="K8" s="92" t="s">
        <v>0</v>
      </c>
      <c r="L8" s="92" t="s">
        <v>1</v>
      </c>
      <c r="M8" s="92" t="s">
        <v>2</v>
      </c>
      <c r="N8" s="92" t="s">
        <v>3</v>
      </c>
      <c r="O8" s="97" t="s">
        <v>5</v>
      </c>
      <c r="P8" s="98"/>
      <c r="Q8" s="99" t="s">
        <v>8</v>
      </c>
      <c r="R8" s="17"/>
      <c r="S8" s="124"/>
      <c r="T8" s="92" t="s">
        <v>0</v>
      </c>
      <c r="U8" s="92" t="s">
        <v>1</v>
      </c>
      <c r="V8" s="92" t="s">
        <v>2</v>
      </c>
      <c r="W8" s="92" t="s">
        <v>3</v>
      </c>
      <c r="X8" s="97" t="s">
        <v>5</v>
      </c>
      <c r="Y8" s="98"/>
      <c r="Z8" s="99" t="s">
        <v>8</v>
      </c>
    </row>
    <row r="9" spans="1:26" ht="30.75" customHeight="1">
      <c r="A9" s="116" t="s">
        <v>23</v>
      </c>
      <c r="B9" s="117"/>
      <c r="C9" s="117"/>
      <c r="D9" s="118"/>
      <c r="E9" s="131"/>
      <c r="F9" s="131"/>
      <c r="G9" s="131"/>
      <c r="H9" s="132"/>
      <c r="I9" s="17"/>
      <c r="J9" s="125"/>
      <c r="K9" s="93"/>
      <c r="L9" s="93"/>
      <c r="M9" s="93"/>
      <c r="N9" s="93"/>
      <c r="O9" s="14" t="s">
        <v>16</v>
      </c>
      <c r="P9" s="14" t="s">
        <v>15</v>
      </c>
      <c r="Q9" s="100"/>
      <c r="R9" s="17"/>
      <c r="S9" s="125"/>
      <c r="T9" s="93"/>
      <c r="U9" s="93"/>
      <c r="V9" s="93"/>
      <c r="W9" s="93"/>
      <c r="X9" s="14" t="s">
        <v>16</v>
      </c>
      <c r="Y9" s="14" t="s">
        <v>15</v>
      </c>
      <c r="Z9" s="100"/>
    </row>
    <row r="10" spans="1:26" ht="30.75" customHeight="1" thickBot="1">
      <c r="A10" s="119" t="s">
        <v>24</v>
      </c>
      <c r="B10" s="120"/>
      <c r="C10" s="120"/>
      <c r="D10" s="121"/>
      <c r="E10" s="136"/>
      <c r="F10" s="136"/>
      <c r="G10" s="136"/>
      <c r="H10" s="137"/>
      <c r="I10" s="17"/>
      <c r="J10" s="34">
        <v>1</v>
      </c>
      <c r="K10" s="8"/>
      <c r="L10" s="8"/>
      <c r="M10" s="8"/>
      <c r="N10" s="8"/>
      <c r="O10" s="10"/>
      <c r="P10" s="10"/>
      <c r="Q10" s="64"/>
      <c r="R10" s="17"/>
      <c r="S10" s="34">
        <v>1</v>
      </c>
      <c r="T10" s="8"/>
      <c r="U10" s="8"/>
      <c r="V10" s="8"/>
      <c r="W10" s="8"/>
      <c r="X10" s="10"/>
      <c r="Y10" s="10"/>
      <c r="Z10" s="35"/>
    </row>
    <row r="11" spans="1:26" ht="30.75" customHeight="1" thickTop="1">
      <c r="A11" s="4"/>
      <c r="B11" s="5"/>
      <c r="C11" s="1"/>
      <c r="D11" s="1"/>
      <c r="E11" s="6"/>
      <c r="F11" s="6"/>
      <c r="G11" s="6"/>
      <c r="H11" s="6"/>
      <c r="I11" s="23"/>
      <c r="J11" s="34">
        <v>2</v>
      </c>
      <c r="K11" s="8"/>
      <c r="L11" s="8"/>
      <c r="M11" s="8"/>
      <c r="N11" s="8"/>
      <c r="O11" s="10"/>
      <c r="P11" s="10"/>
      <c r="Q11" s="64"/>
      <c r="R11" s="23"/>
      <c r="S11" s="34">
        <v>2</v>
      </c>
      <c r="T11" s="8"/>
      <c r="U11" s="8"/>
      <c r="V11" s="8"/>
      <c r="W11" s="8"/>
      <c r="X11" s="10"/>
      <c r="Y11" s="10"/>
      <c r="Z11" s="35"/>
    </row>
    <row r="12" spans="1:26" ht="30.75" customHeight="1" thickBot="1">
      <c r="A12" s="40" t="s">
        <v>17</v>
      </c>
      <c r="B12" s="5"/>
      <c r="C12" s="1"/>
      <c r="D12" s="1"/>
      <c r="E12" s="73"/>
      <c r="F12" s="73"/>
      <c r="G12" s="73"/>
      <c r="H12" s="73"/>
      <c r="I12" s="23"/>
      <c r="J12" s="34">
        <v>3</v>
      </c>
      <c r="K12" s="8"/>
      <c r="L12" s="12"/>
      <c r="M12" s="8"/>
      <c r="N12" s="8"/>
      <c r="O12" s="8"/>
      <c r="P12" s="12"/>
      <c r="Q12" s="64"/>
      <c r="R12" s="23"/>
      <c r="S12" s="34">
        <v>3</v>
      </c>
      <c r="T12" s="8"/>
      <c r="U12" s="12"/>
      <c r="V12" s="8"/>
      <c r="W12" s="8"/>
      <c r="X12" s="8"/>
      <c r="Y12" s="12"/>
      <c r="Z12" s="35"/>
    </row>
    <row r="13" spans="1:26" ht="30.75" customHeight="1">
      <c r="B13" s="101" t="s">
        <v>46</v>
      </c>
      <c r="C13" s="102"/>
      <c r="D13" s="102"/>
      <c r="E13" s="102"/>
      <c r="F13" s="74">
        <f>COUNTIF(Q10:Q28,800)+COUNTIF(Z10:Z28,800)</f>
        <v>0</v>
      </c>
      <c r="G13" s="41" t="s">
        <v>18</v>
      </c>
      <c r="H13" s="42"/>
      <c r="I13" s="29"/>
      <c r="J13" s="34">
        <v>4</v>
      </c>
      <c r="K13" s="8"/>
      <c r="L13" s="12"/>
      <c r="M13" s="8"/>
      <c r="N13" s="8"/>
      <c r="O13" s="8"/>
      <c r="P13" s="12"/>
      <c r="Q13" s="64"/>
      <c r="R13" s="29"/>
      <c r="S13" s="34">
        <v>4</v>
      </c>
      <c r="T13" s="8"/>
      <c r="U13" s="12"/>
      <c r="V13" s="8"/>
      <c r="W13" s="8"/>
      <c r="X13" s="8"/>
      <c r="Y13" s="12"/>
      <c r="Z13" s="35"/>
    </row>
    <row r="14" spans="1:26" ht="30.75" customHeight="1" thickBot="1">
      <c r="B14" s="103"/>
      <c r="C14" s="104"/>
      <c r="D14" s="104"/>
      <c r="E14" s="104"/>
      <c r="F14" s="105">
        <f>Q29</f>
        <v>0</v>
      </c>
      <c r="G14" s="106"/>
      <c r="H14" s="42"/>
      <c r="I14" s="29"/>
      <c r="J14" s="34">
        <v>5</v>
      </c>
      <c r="K14" s="8"/>
      <c r="L14" s="12"/>
      <c r="M14" s="8"/>
      <c r="N14" s="8"/>
      <c r="O14" s="8"/>
      <c r="P14" s="12"/>
      <c r="Q14" s="64"/>
      <c r="R14" s="29"/>
      <c r="S14" s="34">
        <v>5</v>
      </c>
      <c r="T14" s="8"/>
      <c r="U14" s="12"/>
      <c r="V14" s="8"/>
      <c r="W14" s="8"/>
      <c r="X14" s="8"/>
      <c r="Y14" s="12"/>
      <c r="Z14" s="35"/>
    </row>
    <row r="15" spans="1:26" ht="30.75" customHeight="1">
      <c r="B15" s="101" t="s">
        <v>47</v>
      </c>
      <c r="C15" s="107"/>
      <c r="D15" s="107"/>
      <c r="E15" s="108"/>
      <c r="F15" s="63">
        <v>0</v>
      </c>
      <c r="G15" s="66" t="s">
        <v>28</v>
      </c>
      <c r="H15" s="42"/>
      <c r="I15" s="23"/>
      <c r="J15" s="34">
        <v>6</v>
      </c>
      <c r="K15" s="8"/>
      <c r="L15" s="12"/>
      <c r="M15" s="8"/>
      <c r="N15" s="8"/>
      <c r="O15" s="8"/>
      <c r="P15" s="12"/>
      <c r="Q15" s="64"/>
      <c r="R15" s="23"/>
      <c r="S15" s="34">
        <v>6</v>
      </c>
      <c r="T15" s="8"/>
      <c r="U15" s="12"/>
      <c r="V15" s="8"/>
      <c r="W15" s="8"/>
      <c r="X15" s="8"/>
      <c r="Y15" s="12"/>
      <c r="Z15" s="35"/>
    </row>
    <row r="16" spans="1:26" ht="30.75" customHeight="1" thickBot="1">
      <c r="B16" s="109"/>
      <c r="C16" s="110"/>
      <c r="D16" s="110"/>
      <c r="E16" s="111"/>
      <c r="F16" s="138">
        <f>F15*500</f>
        <v>0</v>
      </c>
      <c r="G16" s="139"/>
      <c r="H16" s="42"/>
      <c r="I16" s="23"/>
      <c r="J16" s="34">
        <v>7</v>
      </c>
      <c r="K16" s="8"/>
      <c r="L16" s="12"/>
      <c r="M16" s="8"/>
      <c r="N16" s="8"/>
      <c r="O16" s="8"/>
      <c r="P16" s="12"/>
      <c r="Q16" s="64"/>
      <c r="R16" s="23"/>
      <c r="S16" s="34">
        <v>7</v>
      </c>
      <c r="T16" s="8"/>
      <c r="U16" s="12"/>
      <c r="V16" s="8"/>
      <c r="W16" s="8"/>
      <c r="X16" s="8"/>
      <c r="Y16" s="12"/>
      <c r="Z16" s="35"/>
    </row>
    <row r="17" spans="1:26" ht="30.75" customHeight="1" thickTop="1" thickBot="1">
      <c r="B17" s="112" t="s">
        <v>48</v>
      </c>
      <c r="C17" s="113"/>
      <c r="D17" s="113"/>
      <c r="E17" s="113"/>
      <c r="F17" s="122">
        <f>SUM(F14,F16)</f>
        <v>0</v>
      </c>
      <c r="G17" s="135"/>
      <c r="H17" s="73"/>
      <c r="I17" s="23"/>
      <c r="J17" s="34">
        <v>8</v>
      </c>
      <c r="K17" s="8"/>
      <c r="L17" s="12"/>
      <c r="M17" s="8"/>
      <c r="N17" s="8"/>
      <c r="O17" s="8"/>
      <c r="P17" s="12"/>
      <c r="Q17" s="64"/>
      <c r="R17" s="23"/>
      <c r="S17" s="34">
        <v>8</v>
      </c>
      <c r="T17" s="8"/>
      <c r="U17" s="12"/>
      <c r="V17" s="8"/>
      <c r="W17" s="8"/>
      <c r="X17" s="8"/>
      <c r="Y17" s="12"/>
      <c r="Z17" s="35"/>
    </row>
    <row r="18" spans="1:26" ht="30.75" customHeight="1" thickTop="1">
      <c r="A18" s="7"/>
      <c r="G18" s="17"/>
      <c r="H18" s="73"/>
      <c r="I18" s="23"/>
      <c r="J18" s="34">
        <v>9</v>
      </c>
      <c r="K18" s="8"/>
      <c r="L18" s="12"/>
      <c r="M18" s="8"/>
      <c r="N18" s="8"/>
      <c r="O18" s="8"/>
      <c r="P18" s="12"/>
      <c r="Q18" s="64"/>
      <c r="R18" s="23"/>
      <c r="S18" s="34">
        <v>9</v>
      </c>
      <c r="T18" s="8"/>
      <c r="U18" s="12"/>
      <c r="V18" s="8"/>
      <c r="W18" s="8"/>
      <c r="X18" s="8"/>
      <c r="Y18" s="12"/>
      <c r="Z18" s="35"/>
    </row>
    <row r="19" spans="1:26" ht="30.75" customHeight="1">
      <c r="A19" s="17"/>
      <c r="B19" s="17"/>
      <c r="C19" s="17"/>
      <c r="D19" s="17"/>
      <c r="E19" s="17"/>
      <c r="F19" s="17"/>
      <c r="G19" s="17"/>
      <c r="H19" s="73"/>
      <c r="I19" s="23"/>
      <c r="J19" s="34">
        <v>10</v>
      </c>
      <c r="K19" s="8"/>
      <c r="L19" s="12"/>
      <c r="M19" s="8"/>
      <c r="N19" s="8"/>
      <c r="O19" s="8"/>
      <c r="P19" s="12"/>
      <c r="Q19" s="64"/>
      <c r="R19" s="23"/>
      <c r="S19" s="34"/>
      <c r="T19" s="8"/>
      <c r="U19" s="12"/>
      <c r="V19" s="8"/>
      <c r="W19" s="8"/>
      <c r="X19" s="8"/>
      <c r="Y19" s="12"/>
      <c r="Z19" s="35"/>
    </row>
    <row r="20" spans="1:26" ht="30.75" customHeight="1">
      <c r="A20" s="18"/>
      <c r="I20" s="23"/>
      <c r="J20" s="34">
        <v>11</v>
      </c>
      <c r="K20" s="8"/>
      <c r="L20" s="12"/>
      <c r="M20" s="8"/>
      <c r="N20" s="8"/>
      <c r="O20" s="8"/>
      <c r="P20" s="12"/>
      <c r="Q20" s="64"/>
      <c r="R20" s="23"/>
      <c r="S20" s="34">
        <v>10</v>
      </c>
      <c r="T20" s="8"/>
      <c r="U20" s="12"/>
      <c r="V20" s="8"/>
      <c r="W20" s="8"/>
      <c r="X20" s="8"/>
      <c r="Y20" s="12"/>
      <c r="Z20" s="35"/>
    </row>
    <row r="21" spans="1:26" ht="30.75" customHeight="1">
      <c r="A21" s="18"/>
      <c r="I21" s="23"/>
      <c r="J21" s="34">
        <v>12</v>
      </c>
      <c r="K21" s="8"/>
      <c r="L21" s="12"/>
      <c r="M21" s="8"/>
      <c r="N21" s="8"/>
      <c r="O21" s="8"/>
      <c r="P21" s="12"/>
      <c r="Q21" s="64"/>
      <c r="R21" s="23"/>
      <c r="S21" s="34">
        <v>11</v>
      </c>
      <c r="T21" s="8"/>
      <c r="U21" s="12"/>
      <c r="V21" s="8"/>
      <c r="W21" s="8"/>
      <c r="X21" s="8"/>
      <c r="Y21" s="12"/>
      <c r="Z21" s="35"/>
    </row>
    <row r="22" spans="1:26" ht="30.75" customHeight="1">
      <c r="A22" s="18"/>
      <c r="I22" s="23"/>
      <c r="J22" s="34">
        <v>13</v>
      </c>
      <c r="K22" s="8"/>
      <c r="L22" s="12"/>
      <c r="M22" s="8"/>
      <c r="N22" s="8"/>
      <c r="O22" s="8"/>
      <c r="P22" s="12"/>
      <c r="Q22" s="64"/>
      <c r="R22" s="23"/>
      <c r="S22" s="34">
        <v>12</v>
      </c>
      <c r="T22" s="8"/>
      <c r="U22" s="12"/>
      <c r="V22" s="8"/>
      <c r="W22" s="8"/>
      <c r="X22" s="8"/>
      <c r="Y22" s="12"/>
      <c r="Z22" s="35"/>
    </row>
    <row r="23" spans="1:26" ht="30.75" customHeight="1" thickBot="1">
      <c r="A23" s="62"/>
      <c r="I23" s="23"/>
      <c r="J23" s="34">
        <v>14</v>
      </c>
      <c r="K23" s="8"/>
      <c r="L23" s="12"/>
      <c r="M23" s="8"/>
      <c r="N23" s="8"/>
      <c r="O23" s="8"/>
      <c r="P23" s="12"/>
      <c r="Q23" s="64"/>
      <c r="R23" s="23"/>
      <c r="S23" s="34">
        <v>13</v>
      </c>
      <c r="T23" s="8"/>
      <c r="U23" s="12"/>
      <c r="V23" s="8"/>
      <c r="W23" s="8"/>
      <c r="X23" s="8"/>
      <c r="Y23" s="12"/>
      <c r="Z23" s="35"/>
    </row>
    <row r="24" spans="1:26" ht="30.75" customHeight="1" thickTop="1">
      <c r="A24" s="44"/>
      <c r="B24" s="45"/>
      <c r="C24" s="45"/>
      <c r="D24" s="45"/>
      <c r="E24" s="45"/>
      <c r="F24" s="45"/>
      <c r="G24" s="45"/>
      <c r="H24" s="46"/>
      <c r="I24" s="23"/>
      <c r="J24" s="34">
        <v>15</v>
      </c>
      <c r="K24" s="8"/>
      <c r="L24" s="12"/>
      <c r="M24" s="8"/>
      <c r="N24" s="8"/>
      <c r="O24" s="8"/>
      <c r="P24" s="12"/>
      <c r="Q24" s="64"/>
      <c r="R24" s="23"/>
      <c r="S24" s="34">
        <v>14</v>
      </c>
      <c r="T24" s="8"/>
      <c r="U24" s="12"/>
      <c r="V24" s="8"/>
      <c r="W24" s="8"/>
      <c r="X24" s="8"/>
      <c r="Y24" s="12"/>
      <c r="Z24" s="35"/>
    </row>
    <row r="25" spans="1:26" ht="30.75" customHeight="1">
      <c r="A25" s="47"/>
      <c r="B25" s="68" t="s">
        <v>29</v>
      </c>
      <c r="C25" s="68"/>
      <c r="D25" s="68"/>
      <c r="E25" s="68"/>
      <c r="F25" s="18"/>
      <c r="G25" s="18"/>
      <c r="H25" s="48"/>
      <c r="I25" s="23"/>
      <c r="J25" s="34">
        <v>16</v>
      </c>
      <c r="K25" s="8"/>
      <c r="L25" s="12"/>
      <c r="M25" s="8"/>
      <c r="N25" s="8"/>
      <c r="O25" s="8"/>
      <c r="P25" s="12"/>
      <c r="Q25" s="64"/>
      <c r="R25" s="23"/>
      <c r="S25" s="34">
        <v>15</v>
      </c>
      <c r="T25" s="8"/>
      <c r="U25" s="12"/>
      <c r="V25" s="8"/>
      <c r="W25" s="8"/>
      <c r="X25" s="8"/>
      <c r="Y25" s="12"/>
      <c r="Z25" s="35"/>
    </row>
    <row r="26" spans="1:26" ht="30.75" customHeight="1">
      <c r="A26" s="47"/>
      <c r="B26" s="68" t="s">
        <v>30</v>
      </c>
      <c r="C26" s="68" t="s">
        <v>31</v>
      </c>
      <c r="D26" s="68"/>
      <c r="E26" s="68"/>
      <c r="F26" s="43"/>
      <c r="G26" s="43"/>
      <c r="H26" s="49"/>
      <c r="I26" s="23"/>
      <c r="J26" s="34">
        <v>17</v>
      </c>
      <c r="K26" s="8"/>
      <c r="L26" s="12"/>
      <c r="M26" s="8"/>
      <c r="N26" s="8"/>
      <c r="O26" s="8"/>
      <c r="P26" s="12"/>
      <c r="Q26" s="64"/>
      <c r="R26" s="23"/>
      <c r="S26" s="34">
        <v>16</v>
      </c>
      <c r="T26" s="8"/>
      <c r="U26" s="12"/>
      <c r="V26" s="8"/>
      <c r="W26" s="8"/>
      <c r="X26" s="8"/>
      <c r="Y26" s="12"/>
      <c r="Z26" s="35"/>
    </row>
    <row r="27" spans="1:26" ht="30.75" customHeight="1">
      <c r="A27" s="47"/>
      <c r="B27" s="68"/>
      <c r="C27" s="68" t="s">
        <v>32</v>
      </c>
      <c r="D27" s="68"/>
      <c r="E27" s="68"/>
      <c r="F27" s="43"/>
      <c r="G27" s="43"/>
      <c r="H27" s="49"/>
      <c r="I27" s="23"/>
      <c r="J27" s="34">
        <v>18</v>
      </c>
      <c r="K27" s="8"/>
      <c r="L27" s="12"/>
      <c r="M27" s="8"/>
      <c r="N27" s="8"/>
      <c r="O27" s="8"/>
      <c r="P27" s="12"/>
      <c r="Q27" s="64"/>
      <c r="R27" s="23"/>
      <c r="S27" s="34">
        <v>17</v>
      </c>
      <c r="T27" s="8"/>
      <c r="U27" s="12"/>
      <c r="V27" s="8"/>
      <c r="W27" s="8"/>
      <c r="X27" s="8"/>
      <c r="Y27" s="12"/>
      <c r="Z27" s="35"/>
    </row>
    <row r="28" spans="1:26" ht="30.75" customHeight="1">
      <c r="A28" s="47"/>
      <c r="B28" s="22"/>
      <c r="C28" s="69" t="s">
        <v>44</v>
      </c>
      <c r="D28" s="70"/>
      <c r="E28" s="71" t="s">
        <v>45</v>
      </c>
      <c r="F28" s="50"/>
      <c r="G28" s="51"/>
      <c r="H28" s="52"/>
      <c r="I28" s="23"/>
      <c r="J28" s="34">
        <v>19</v>
      </c>
      <c r="K28" s="8"/>
      <c r="L28" s="12"/>
      <c r="M28" s="8"/>
      <c r="N28" s="8"/>
      <c r="O28" s="8"/>
      <c r="P28" s="12"/>
      <c r="Q28" s="64"/>
      <c r="R28" s="23"/>
      <c r="S28" s="34">
        <v>18</v>
      </c>
      <c r="T28" s="8"/>
      <c r="U28" s="12"/>
      <c r="V28" s="8"/>
      <c r="W28" s="8"/>
      <c r="X28" s="8"/>
      <c r="Y28" s="12"/>
      <c r="Z28" s="35"/>
    </row>
    <row r="29" spans="1:26" ht="30.75" customHeight="1" thickBot="1">
      <c r="A29" s="53"/>
      <c r="B29" s="54"/>
      <c r="C29" s="55"/>
      <c r="D29" s="55"/>
      <c r="E29" s="56"/>
      <c r="F29" s="56"/>
      <c r="G29" s="56"/>
      <c r="H29" s="57"/>
      <c r="I29" s="23"/>
      <c r="J29" s="36">
        <v>20</v>
      </c>
      <c r="K29" s="37"/>
      <c r="L29" s="38"/>
      <c r="M29" s="37"/>
      <c r="N29" s="37"/>
      <c r="O29" s="37"/>
      <c r="P29" s="38"/>
      <c r="Q29" s="65"/>
      <c r="R29" s="23"/>
      <c r="S29" s="36">
        <v>19</v>
      </c>
      <c r="T29" s="37"/>
      <c r="U29" s="38"/>
      <c r="V29" s="37"/>
      <c r="W29" s="37"/>
      <c r="X29" s="37"/>
      <c r="Y29" s="38"/>
      <c r="Z29" s="39"/>
    </row>
    <row r="30" spans="1:26" ht="33" customHeight="1" thickTop="1">
      <c r="A30" s="24"/>
      <c r="B30" s="9"/>
      <c r="C30" s="11"/>
      <c r="D30" s="9"/>
      <c r="E30" s="9"/>
      <c r="F30" s="11"/>
      <c r="G30" s="25"/>
      <c r="H30" s="26"/>
      <c r="I30" s="26"/>
      <c r="P30" s="30" t="s">
        <v>14</v>
      </c>
      <c r="Q30" s="31">
        <f>SUM(Q10:Q29)</f>
        <v>0</v>
      </c>
      <c r="R30" s="26"/>
      <c r="Y30" s="30" t="s">
        <v>14</v>
      </c>
      <c r="Z30" s="31">
        <f>SUM(Z10:Z29)</f>
        <v>0</v>
      </c>
    </row>
    <row r="31" spans="1:26" ht="36.75" customHeight="1">
      <c r="A31" s="24"/>
      <c r="B31" s="9"/>
      <c r="C31" s="11"/>
      <c r="D31" s="9"/>
      <c r="E31" s="9"/>
      <c r="F31" s="11"/>
      <c r="G31" s="25"/>
      <c r="H31" s="26"/>
      <c r="I31" s="26"/>
      <c r="R31" s="26"/>
    </row>
    <row r="32" spans="1:26" ht="36.75" customHeight="1">
      <c r="A32" s="24"/>
      <c r="B32" s="9"/>
      <c r="C32" s="11"/>
      <c r="D32" s="9"/>
      <c r="E32" s="9"/>
      <c r="F32" s="11"/>
      <c r="G32" s="25"/>
      <c r="H32" s="26"/>
      <c r="I32" s="26"/>
      <c r="R32" s="26"/>
    </row>
    <row r="33" spans="1:18" ht="36.75" customHeight="1">
      <c r="A33" s="24"/>
      <c r="B33" s="9"/>
      <c r="C33" s="11"/>
      <c r="D33" s="9"/>
      <c r="E33" s="9"/>
      <c r="F33" s="11"/>
      <c r="G33" s="25"/>
      <c r="H33" s="26"/>
      <c r="I33" s="26"/>
      <c r="R33" s="26"/>
    </row>
    <row r="34" spans="1:18" ht="36.75" customHeight="1">
      <c r="A34" s="24"/>
      <c r="B34" s="9"/>
      <c r="C34" s="11"/>
      <c r="D34" s="9"/>
      <c r="E34" s="9"/>
      <c r="F34" s="11"/>
      <c r="G34" s="25"/>
      <c r="H34" s="26"/>
      <c r="I34" s="26"/>
      <c r="R34" s="26"/>
    </row>
    <row r="35" spans="1:18" ht="36.75" customHeight="1">
      <c r="A35" s="24"/>
      <c r="B35" s="9"/>
      <c r="C35" s="11"/>
      <c r="D35" s="9"/>
      <c r="E35" s="9"/>
      <c r="F35" s="11"/>
      <c r="G35" s="25"/>
      <c r="H35" s="26"/>
      <c r="I35" s="26"/>
      <c r="R35" s="26"/>
    </row>
    <row r="36" spans="1:18" ht="36.75" customHeight="1">
      <c r="A36" s="24"/>
      <c r="B36" s="9"/>
      <c r="C36" s="11"/>
      <c r="D36" s="9"/>
      <c r="E36" s="9"/>
      <c r="F36" s="11"/>
      <c r="G36" s="25"/>
      <c r="H36" s="26"/>
      <c r="I36" s="26"/>
      <c r="R36" s="26"/>
    </row>
    <row r="37" spans="1:18" ht="36.75" customHeight="1">
      <c r="A37" s="24"/>
      <c r="B37" s="9"/>
      <c r="C37" s="11"/>
      <c r="D37" s="9"/>
      <c r="E37" s="9"/>
      <c r="F37" s="11"/>
      <c r="G37" s="25"/>
      <c r="H37" s="26"/>
      <c r="I37" s="26"/>
      <c r="R37" s="26"/>
    </row>
    <row r="38" spans="1:18" ht="36.75" customHeight="1">
      <c r="A38" s="24"/>
      <c r="B38" s="9"/>
      <c r="C38" s="11"/>
      <c r="D38" s="9"/>
      <c r="E38" s="9"/>
      <c r="F38" s="11"/>
      <c r="G38" s="25"/>
      <c r="H38" s="26"/>
      <c r="I38" s="26"/>
      <c r="R38" s="26"/>
    </row>
    <row r="39" spans="1:18" ht="36.75" customHeight="1">
      <c r="A39" s="24"/>
      <c r="B39" s="9"/>
      <c r="C39" s="11"/>
      <c r="D39" s="9"/>
      <c r="E39" s="9"/>
      <c r="F39" s="11"/>
      <c r="G39" s="25"/>
      <c r="H39" s="26"/>
      <c r="I39" s="26"/>
      <c r="R39" s="26"/>
    </row>
    <row r="40" spans="1:18" ht="36.75" customHeight="1">
      <c r="A40" s="24"/>
      <c r="B40" s="9"/>
      <c r="C40" s="11"/>
      <c r="D40" s="9"/>
      <c r="E40" s="9"/>
      <c r="F40" s="11"/>
      <c r="G40" s="25"/>
      <c r="H40" s="26"/>
      <c r="I40" s="26"/>
      <c r="R40" s="26"/>
    </row>
    <row r="41" spans="1:18" ht="36.75" customHeight="1">
      <c r="A41" s="24"/>
      <c r="B41" s="9"/>
      <c r="C41" s="11"/>
      <c r="D41" s="9"/>
      <c r="E41" s="9"/>
      <c r="F41" s="11"/>
      <c r="G41" s="25"/>
      <c r="H41" s="26"/>
      <c r="I41" s="26"/>
      <c r="R41" s="26"/>
    </row>
    <row r="42" spans="1:18" ht="36.75" customHeight="1">
      <c r="A42" s="24"/>
      <c r="B42" s="9"/>
      <c r="C42" s="11"/>
      <c r="D42" s="9"/>
      <c r="E42" s="9"/>
      <c r="F42" s="11"/>
      <c r="G42" s="25"/>
      <c r="H42" s="26"/>
      <c r="I42" s="26"/>
      <c r="R42" s="26"/>
    </row>
    <row r="43" spans="1:18" ht="36.75" customHeight="1">
      <c r="A43" s="24"/>
      <c r="B43" s="9"/>
      <c r="C43" s="11"/>
      <c r="D43" s="9"/>
      <c r="E43" s="9"/>
      <c r="F43" s="11"/>
      <c r="G43" s="25"/>
      <c r="H43" s="26"/>
      <c r="I43" s="26"/>
      <c r="R43" s="26"/>
    </row>
    <row r="44" spans="1:18" ht="36.75" customHeight="1">
      <c r="A44" s="24"/>
      <c r="B44" s="9"/>
      <c r="C44" s="11"/>
      <c r="D44" s="9"/>
      <c r="E44" s="9"/>
      <c r="F44" s="11"/>
      <c r="G44" s="25"/>
      <c r="H44" s="26"/>
      <c r="I44" s="26"/>
      <c r="R44" s="26"/>
    </row>
    <row r="45" spans="1:18" ht="36.75" customHeight="1">
      <c r="A45" s="24"/>
      <c r="B45" s="9"/>
      <c r="C45" s="11"/>
      <c r="D45" s="9"/>
      <c r="E45" s="9"/>
      <c r="F45" s="11"/>
      <c r="G45" s="25"/>
      <c r="H45" s="26"/>
      <c r="I45" s="26"/>
      <c r="R45" s="26"/>
    </row>
    <row r="46" spans="1:18" ht="36.75" customHeight="1">
      <c r="A46" s="24"/>
      <c r="B46" s="9"/>
      <c r="C46" s="11"/>
      <c r="D46" s="9"/>
      <c r="E46" s="9"/>
      <c r="F46" s="11"/>
      <c r="G46" s="25"/>
      <c r="H46" s="26"/>
      <c r="I46" s="26"/>
      <c r="R46" s="26"/>
    </row>
    <row r="47" spans="1:18" ht="36.75" customHeight="1">
      <c r="A47" s="24"/>
      <c r="B47" s="9"/>
      <c r="C47" s="11"/>
      <c r="D47" s="9"/>
      <c r="E47" s="9"/>
      <c r="F47" s="11"/>
      <c r="G47" s="25"/>
      <c r="H47" s="26"/>
      <c r="I47" s="26"/>
      <c r="R47" s="26"/>
    </row>
    <row r="48" spans="1:18" ht="36.75" customHeight="1">
      <c r="A48" s="24"/>
      <c r="B48" s="9"/>
      <c r="C48" s="11"/>
      <c r="D48" s="9"/>
      <c r="E48" s="9"/>
      <c r="F48" s="11"/>
      <c r="G48" s="25"/>
      <c r="H48" s="26"/>
      <c r="I48" s="26"/>
      <c r="R48" s="26"/>
    </row>
    <row r="49" spans="1:18" ht="36.75" customHeight="1">
      <c r="A49" s="24"/>
      <c r="B49" s="9"/>
      <c r="C49" s="11"/>
      <c r="D49" s="9"/>
      <c r="E49" s="9"/>
      <c r="F49" s="11"/>
      <c r="G49" s="25"/>
      <c r="H49" s="26"/>
      <c r="I49" s="26"/>
      <c r="R49" s="26"/>
    </row>
  </sheetData>
  <mergeCells count="46">
    <mergeCell ref="B17:E17"/>
    <mergeCell ref="F17:G17"/>
    <mergeCell ref="F5:H5"/>
    <mergeCell ref="A10:D10"/>
    <mergeCell ref="E10:H10"/>
    <mergeCell ref="B13:E14"/>
    <mergeCell ref="F14:G14"/>
    <mergeCell ref="B15:E16"/>
    <mergeCell ref="F16:G16"/>
    <mergeCell ref="V8:V9"/>
    <mergeCell ref="W8:W9"/>
    <mergeCell ref="X8:Y8"/>
    <mergeCell ref="Z8:Z9"/>
    <mergeCell ref="A9:D9"/>
    <mergeCell ref="E9:H9"/>
    <mergeCell ref="N8:N9"/>
    <mergeCell ref="O8:P8"/>
    <mergeCell ref="Q8:Q9"/>
    <mergeCell ref="S8:S9"/>
    <mergeCell ref="T8:T9"/>
    <mergeCell ref="U8:U9"/>
    <mergeCell ref="A8:D8"/>
    <mergeCell ref="E8:H8"/>
    <mergeCell ref="J8:J9"/>
    <mergeCell ref="K8:K9"/>
    <mergeCell ref="L8:L9"/>
    <mergeCell ref="M8:M9"/>
    <mergeCell ref="A5:D6"/>
    <mergeCell ref="E6:H6"/>
    <mergeCell ref="J6:Q6"/>
    <mergeCell ref="S6:Z6"/>
    <mergeCell ref="A7:D7"/>
    <mergeCell ref="E7:H7"/>
    <mergeCell ref="E3:H3"/>
    <mergeCell ref="N3:Q3"/>
    <mergeCell ref="W3:Z3"/>
    <mergeCell ref="A4:D4"/>
    <mergeCell ref="E4:H4"/>
    <mergeCell ref="J4:M4"/>
    <mergeCell ref="S4:V4"/>
    <mergeCell ref="A1:H1"/>
    <mergeCell ref="J1:Q1"/>
    <mergeCell ref="S1:Z1"/>
    <mergeCell ref="E2:G2"/>
    <mergeCell ref="P2:Q2"/>
    <mergeCell ref="Y2:Z2"/>
  </mergeCells>
  <phoneticPr fontId="6"/>
  <pageMargins left="0.39370078740157483" right="0" top="0" bottom="0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申込用紙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sscdt03</cp:lastModifiedBy>
  <cp:lastPrinted>2018-09-14T02:44:49Z</cp:lastPrinted>
  <dcterms:created xsi:type="dcterms:W3CDTF">2018-08-19T14:08:21Z</dcterms:created>
  <dcterms:modified xsi:type="dcterms:W3CDTF">2018-09-14T05:54:19Z</dcterms:modified>
</cp:coreProperties>
</file>