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heckCompatibility="1" defaultThemeVersion="124226"/>
  <mc:AlternateContent xmlns:mc="http://schemas.openxmlformats.org/markup-compatibility/2006">
    <mc:Choice Requires="x15">
      <x15ac:absPath xmlns:x15ac="http://schemas.microsoft.com/office/spreadsheetml/2010/11/ac" url="C:\Users\ssttl\OneDrive\デスクトップ\卓球連盟\４，大会結果\川薩地区シングルスリーグ\"/>
    </mc:Choice>
  </mc:AlternateContent>
  <xr:revisionPtr revIDLastSave="0" documentId="8_{E6DABA24-7FB2-B24C-8D78-F459CFD520AB}" xr6:coauthVersionLast="47" xr6:coauthVersionMax="47" xr10:uidLastSave="{00000000-0000-0000-0000-000000000000}"/>
  <bookViews>
    <workbookView xWindow="-108" yWindow="-108" windowWidth="23256" windowHeight="12456" tabRatio="866" firstSheet="2" activeTab="17" xr2:uid="{00000000-000D-0000-FFFF-FFFF00000000}"/>
  </bookViews>
  <sheets>
    <sheet name="女子A (2)" sheetId="7" state="hidden" r:id="rId1"/>
    <sheet name="女子小" sheetId="5" state="hidden" r:id="rId2"/>
    <sheet name="表紙" sheetId="30" r:id="rId3"/>
    <sheet name="役員名簿" sheetId="29" r:id="rId4"/>
    <sheet name="コート割" sheetId="77" r:id="rId5"/>
    <sheet name="男A１" sheetId="66" r:id="rId6"/>
    <sheet name="男Ａ２" sheetId="75" r:id="rId7"/>
    <sheet name="男Ａ３" sheetId="76" r:id="rId8"/>
    <sheet name="男B１" sheetId="72" r:id="rId9"/>
    <sheet name="男B2-①②" sheetId="78" r:id="rId10"/>
    <sheet name="男C" sheetId="58" r:id="rId11"/>
    <sheet name="女A１" sheetId="69" r:id="rId12"/>
    <sheet name="女Ａ2-①②" sheetId="79" r:id="rId13"/>
    <sheet name="女BC１" sheetId="57" r:id="rId14"/>
    <sheet name="女BC２" sheetId="55" r:id="rId15"/>
    <sheet name="女C１" sheetId="54" r:id="rId16"/>
    <sheet name="男子A (2)" sheetId="11" state="hidden" r:id="rId17"/>
    <sheet name="女C２" sheetId="56" r:id="rId18"/>
    <sheet name="男子A (4)" sheetId="13" state="hidden" r:id="rId19"/>
    <sheet name="男子B (2)" sheetId="15" state="hidden" r:id="rId20"/>
    <sheet name="男子B (4)" sheetId="17" state="hidden" r:id="rId21"/>
    <sheet name="男子Ｂ(6)" sheetId="19" state="hidden" r:id="rId22"/>
    <sheet name="男子小 (2)" sheetId="9" state="hidden" r:id="rId23"/>
    <sheet name="ラージA (2)" sheetId="21" state="hidden" r:id="rId24"/>
    <sheet name="ラージA (3)" sheetId="22" state="hidden" r:id="rId25"/>
    <sheet name="ラージB女子 (2)" sheetId="25" state="hidden" r:id="rId26"/>
    <sheet name="ラージＣ女子" sheetId="26" state="hidden" r:id="rId27"/>
    <sheet name="ラージAC" sheetId="27" state="hidden" r:id="rId28"/>
  </sheets>
  <externalReferences>
    <externalReference r:id="rId29"/>
  </externalReferences>
  <definedNames>
    <definedName name="A" localSheetId="11">#REF!</definedName>
    <definedName name="A" localSheetId="13">#REF!</definedName>
    <definedName name="A" localSheetId="14">#REF!</definedName>
    <definedName name="A" localSheetId="7">#REF!</definedName>
    <definedName name="A" localSheetId="8">#REF!</definedName>
    <definedName name="A" localSheetId="10">#REF!</definedName>
    <definedName name="A" localSheetId="2">#REF!</definedName>
    <definedName name="A">#REF!</definedName>
    <definedName name="B" localSheetId="11">#REF!</definedName>
    <definedName name="B">#REF!</definedName>
    <definedName name="_xlnm.Print_Area" localSheetId="2">#REF!</definedName>
    <definedName name="_xlnm.Print_Area">#REF!</definedName>
    <definedName name="あ" localSheetId="11">#REF!</definedName>
    <definedName name="あ" localSheetId="13">#REF!</definedName>
    <definedName name="あ" localSheetId="14">#REF!</definedName>
    <definedName name="あ" localSheetId="7">#REF!</definedName>
    <definedName name="あ" localSheetId="8">#REF!</definedName>
    <definedName name="あ" localSheetId="10">#REF!</definedName>
    <definedName name="あ" localSheetId="2">#REF!</definedName>
    <definedName name="あ">#REF!</definedName>
    <definedName name="い">#REF!</definedName>
    <definedName name="リーグ" localSheetId="11">#REF!</definedName>
    <definedName name="リーグ" localSheetId="13">#REF!</definedName>
    <definedName name="リーグ" localSheetId="14">#REF!</definedName>
    <definedName name="リーグ" localSheetId="7">#REF!</definedName>
    <definedName name="リーグ" localSheetId="8">#REF!</definedName>
    <definedName name="リーグ" localSheetId="10">#REF!</definedName>
    <definedName name="リーグ" localSheetId="2">#REF!</definedName>
    <definedName name="リーグ">#REF!</definedName>
    <definedName name="山" localSheetId="11">#REF!</definedName>
    <definedName name="山">#REF!</definedName>
    <definedName name="単女">[1]辞書!$B$11:$J$225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79" l="1"/>
  <c r="R4" i="79"/>
  <c r="Q4" i="79"/>
  <c r="P4" i="79"/>
  <c r="O4" i="79"/>
  <c r="N4" i="79"/>
  <c r="H4" i="79"/>
  <c r="G4" i="79"/>
  <c r="F4" i="79"/>
  <c r="E4" i="79"/>
  <c r="D4" i="79"/>
  <c r="C4" i="79"/>
  <c r="S4" i="78"/>
  <c r="R4" i="78"/>
  <c r="Q4" i="78"/>
  <c r="P4" i="78"/>
  <c r="O4" i="78"/>
  <c r="N4" i="78"/>
  <c r="H4" i="78"/>
  <c r="G4" i="78"/>
  <c r="F4" i="78"/>
  <c r="E4" i="78"/>
  <c r="D4" i="78"/>
  <c r="C4" i="78"/>
  <c r="J2" i="76"/>
  <c r="I2" i="76"/>
  <c r="H2" i="76"/>
  <c r="G2" i="76"/>
  <c r="F2" i="76"/>
  <c r="E2" i="76"/>
  <c r="D2" i="76"/>
  <c r="C2" i="76"/>
  <c r="K2" i="75"/>
  <c r="J2" i="75"/>
  <c r="I2" i="75"/>
  <c r="H2" i="75"/>
  <c r="G2" i="75"/>
  <c r="F2" i="75"/>
  <c r="E2" i="75"/>
  <c r="D2" i="75"/>
  <c r="C2" i="75"/>
  <c r="J2" i="72"/>
  <c r="I2" i="72"/>
  <c r="H2" i="72"/>
  <c r="G2" i="72"/>
  <c r="F2" i="72"/>
  <c r="E2" i="72"/>
  <c r="D2" i="72"/>
  <c r="C2" i="72"/>
  <c r="I2" i="69"/>
  <c r="H2" i="69"/>
  <c r="G2" i="69"/>
  <c r="F2" i="69"/>
  <c r="E2" i="69"/>
  <c r="D2" i="69"/>
  <c r="C2" i="69"/>
  <c r="K2" i="66"/>
  <c r="J2" i="66"/>
  <c r="I2" i="66"/>
  <c r="H2" i="66"/>
  <c r="G2" i="66"/>
  <c r="F2" i="66"/>
  <c r="E2" i="66"/>
  <c r="D2" i="66"/>
  <c r="C2" i="66"/>
  <c r="J2" i="58"/>
  <c r="I2" i="58"/>
  <c r="H2" i="58"/>
  <c r="G2" i="58"/>
  <c r="F2" i="58"/>
  <c r="E2" i="58"/>
  <c r="D2" i="58"/>
  <c r="C2" i="58"/>
  <c r="C2" i="57"/>
  <c r="J2" i="57"/>
  <c r="I2" i="57"/>
  <c r="H2" i="57"/>
  <c r="G2" i="57"/>
  <c r="F2" i="57"/>
  <c r="E2" i="57"/>
  <c r="D2" i="57"/>
  <c r="K2" i="56"/>
  <c r="J2" i="56"/>
  <c r="I2" i="56"/>
  <c r="H2" i="56"/>
  <c r="G2" i="56"/>
  <c r="F2" i="56"/>
  <c r="E2" i="56"/>
  <c r="D2" i="56"/>
  <c r="C2" i="56"/>
  <c r="J2" i="55"/>
  <c r="I2" i="55"/>
  <c r="H2" i="55"/>
  <c r="G2" i="55"/>
  <c r="F2" i="55"/>
  <c r="E2" i="55"/>
  <c r="D2" i="55"/>
  <c r="C2" i="55"/>
  <c r="K2" i="54"/>
  <c r="J2" i="54"/>
  <c r="I2" i="54"/>
  <c r="H2" i="54"/>
  <c r="G2" i="54"/>
  <c r="F2" i="54"/>
  <c r="E2" i="54"/>
  <c r="D2" i="54"/>
  <c r="C2" i="54"/>
  <c r="I4" i="27"/>
  <c r="F4" i="27"/>
  <c r="G4" i="26"/>
  <c r="I4" i="25"/>
  <c r="G4" i="25"/>
  <c r="F4" i="25"/>
  <c r="E4" i="25"/>
  <c r="F4" i="22"/>
  <c r="G4" i="21"/>
  <c r="F4" i="19"/>
  <c r="J4" i="17"/>
  <c r="G4" i="17"/>
  <c r="D4" i="17"/>
  <c r="I4" i="11"/>
  <c r="J4" i="9"/>
  <c r="F4" i="7"/>
  <c r="H4" i="5"/>
  <c r="H4" i="27"/>
  <c r="G4" i="27"/>
  <c r="E4" i="27"/>
  <c r="D4" i="27"/>
  <c r="K4" i="26"/>
  <c r="J4" i="26"/>
  <c r="I4" i="26"/>
  <c r="H4" i="26"/>
  <c r="F4" i="26"/>
  <c r="E4" i="26"/>
  <c r="D4" i="26"/>
  <c r="K4" i="25"/>
  <c r="J4" i="25"/>
  <c r="H4" i="25"/>
  <c r="D4" i="25"/>
  <c r="K4" i="22"/>
  <c r="J4" i="22"/>
  <c r="I4" i="22"/>
  <c r="H4" i="22"/>
  <c r="G4" i="22"/>
  <c r="E4" i="22"/>
  <c r="D4" i="22"/>
  <c r="K4" i="21"/>
  <c r="J4" i="21"/>
  <c r="I4" i="21"/>
  <c r="H4" i="21"/>
  <c r="F4" i="21"/>
  <c r="E4" i="21"/>
  <c r="D4" i="21"/>
  <c r="J4" i="19"/>
  <c r="I4" i="19"/>
  <c r="H4" i="19"/>
  <c r="G4" i="19"/>
  <c r="E4" i="19"/>
  <c r="D4" i="19"/>
  <c r="K4" i="17"/>
  <c r="I4" i="17"/>
  <c r="H4" i="17"/>
  <c r="F4" i="17"/>
  <c r="E4" i="17"/>
  <c r="K4" i="15"/>
  <c r="J4" i="15"/>
  <c r="I4" i="15"/>
  <c r="H4" i="15"/>
  <c r="G4" i="15"/>
  <c r="F4" i="15"/>
  <c r="E4" i="15"/>
  <c r="D4" i="15"/>
  <c r="K4" i="13"/>
  <c r="J4" i="13"/>
  <c r="I4" i="13"/>
  <c r="H4" i="13"/>
  <c r="G4" i="13"/>
  <c r="F4" i="13"/>
  <c r="E4" i="13"/>
  <c r="D4" i="13"/>
  <c r="K4" i="11"/>
  <c r="J4" i="11"/>
  <c r="H4" i="11"/>
  <c r="G4" i="11"/>
  <c r="F4" i="11"/>
  <c r="E4" i="11"/>
  <c r="D4" i="11"/>
  <c r="L4" i="9"/>
  <c r="K4" i="9"/>
  <c r="I4" i="9"/>
  <c r="H4" i="9"/>
  <c r="G4" i="9"/>
  <c r="F4" i="9"/>
  <c r="E4" i="9"/>
  <c r="D4" i="9"/>
  <c r="K4" i="7"/>
  <c r="J4" i="7"/>
  <c r="I4" i="7"/>
  <c r="H4" i="7"/>
  <c r="G4" i="7"/>
  <c r="E4" i="7"/>
  <c r="D4" i="7"/>
  <c r="L4" i="5"/>
  <c r="K4" i="5"/>
  <c r="J4" i="5"/>
  <c r="I4" i="5"/>
  <c r="G4" i="5"/>
  <c r="F4" i="5"/>
  <c r="E4" i="5"/>
  <c r="D4" i="5"/>
</calcChain>
</file>

<file path=xl/sharedStrings.xml><?xml version="1.0" encoding="utf-8"?>
<sst xmlns="http://schemas.openxmlformats.org/spreadsheetml/2006/main" count="1436" uniqueCount="370">
  <si>
    <t>順位</t>
  </si>
  <si>
    <t>勝敗</t>
    <rPh sb="0" eb="2">
      <t>ショウハイ</t>
    </rPh>
    <phoneticPr fontId="1"/>
  </si>
  <si>
    <t>梅木　優花
(伊達ジュニア)</t>
  </si>
  <si>
    <t>濱邊　海音
(上甑卓球クラブ)</t>
  </si>
  <si>
    <t>若松　芯音
(上甑卓球クラブ)</t>
  </si>
  <si>
    <t>木原　美雪
(P!co)</t>
  </si>
  <si>
    <t>上三垣　美紀
(P!co)</t>
  </si>
  <si>
    <t>濱本　莉緒
(P!co)</t>
  </si>
  <si>
    <t>増本　いろ葉
(卓愛ジュニア)</t>
  </si>
  <si>
    <t>尾崎　美貴
(卓愛ジュニア)</t>
  </si>
  <si>
    <t>米澤　美心
(卓愛ジュニア)</t>
  </si>
  <si>
    <t>女子　小学生</t>
    <rPh sb="0" eb="2">
      <t>ジョシ</t>
    </rPh>
    <rPh sb="3" eb="6">
      <t>ショウガクセイ</t>
    </rPh>
    <phoneticPr fontId="1"/>
  </si>
  <si>
    <t>中野　るみ子
(カトレア)</t>
  </si>
  <si>
    <t>津田　祥子
(ラムエイト)</t>
  </si>
  <si>
    <t>久保園　智穂
(阿久根卓球)</t>
  </si>
  <si>
    <t>松下　舞雪
(P!co)</t>
  </si>
  <si>
    <t>山下　瑛未
(P!co)</t>
  </si>
  <si>
    <t>知念　奏帆
(P!co)</t>
  </si>
  <si>
    <t>大川　美穂
(出水卓愛)</t>
  </si>
  <si>
    <t>増本　乃々華
(卓愛ジュニア)</t>
  </si>
  <si>
    <t>松永　幸樹
(伊達ジュニア)</t>
  </si>
  <si>
    <t>平賀　光留
(伊達ジュニア)</t>
  </si>
  <si>
    <t>松永　篤紀
(P!co)</t>
  </si>
  <si>
    <t>野瀬　暖人
(P!co)</t>
  </si>
  <si>
    <t>中村　綾汰
(P!co)</t>
  </si>
  <si>
    <t>堀段　海晴
(P!co)</t>
  </si>
  <si>
    <t>上畝地　晋作
(P!co)</t>
  </si>
  <si>
    <t>木原　一希
(P!co)</t>
  </si>
  <si>
    <t>松下　響樹
(P!co)</t>
  </si>
  <si>
    <t>児玉　徹
(伊達病院)</t>
  </si>
  <si>
    <t>冨久　敦生
(和田クラブ)</t>
  </si>
  <si>
    <t>安慶　侑志
(京セラ川内)</t>
  </si>
  <si>
    <t>小俣　宙斗
(鹿児島国際大学)</t>
  </si>
  <si>
    <t>中村　明斗
(鹿児島国際大学)</t>
  </si>
  <si>
    <t>南　春輝
(京セラ川内)</t>
  </si>
  <si>
    <t>安藤　大貴
(串木野卓秀)</t>
  </si>
  <si>
    <t>岩下　聖也
(上甑中)</t>
  </si>
  <si>
    <t>山口　雄司
(鹿児島国際大学)</t>
  </si>
  <si>
    <t>田口　勝規
(京セラ川内)</t>
  </si>
  <si>
    <t>濱田　慎之輔
(上甑卓球クラブ)</t>
  </si>
  <si>
    <t>肥後　秀樹
(ＴＴＣ霧島)</t>
  </si>
  <si>
    <t>川上　大智
(薩摩川内市役所)</t>
  </si>
  <si>
    <t>中尾　竜男
(上甑卓球クラブ)</t>
  </si>
  <si>
    <t>宮田　翔伍
(京セラ川内)</t>
  </si>
  <si>
    <t>松留　亘汰
(鹿児島国際大学)</t>
  </si>
  <si>
    <t>肥後　洋一
(和田クラブ)</t>
  </si>
  <si>
    <t>吉留　隆之
(カトレア)</t>
  </si>
  <si>
    <t>豊重　勝徳
(さわやか)</t>
  </si>
  <si>
    <t>福山　義春
(川内商工)</t>
  </si>
  <si>
    <t>御幸　大雅
(阿久根卓球)</t>
  </si>
  <si>
    <t>米澤　龍
(卓愛ジュニア)</t>
  </si>
  <si>
    <t>佐潟　芳信
(阿久根)</t>
  </si>
  <si>
    <t>二木　拓海
(P!co)</t>
  </si>
  <si>
    <t>石野田　覚
(川内商工)</t>
  </si>
  <si>
    <t>中島　俊隆
(薩摩ＴＦＣ)</t>
  </si>
  <si>
    <t>鶴田　織大
(川内商工)</t>
  </si>
  <si>
    <t>宮之原　賢吾
(SHOC)</t>
  </si>
  <si>
    <t>野畑　優太
(卓愛ジュニア)</t>
  </si>
  <si>
    <t>藤井　孝彦
(薩摩川内市役所)</t>
  </si>
  <si>
    <t>東　昇叶
(P!co)</t>
  </si>
  <si>
    <t>有村　亘平
(串木野中学校)</t>
  </si>
  <si>
    <t>枇杷　佑希哉
(川内商工)</t>
  </si>
  <si>
    <t>濱邊　寛征
(上甑卓球クラブ)</t>
  </si>
  <si>
    <t>森　昭彦
(Win川内)</t>
  </si>
  <si>
    <t>新川　流星
(薩摩川内市役所)</t>
  </si>
  <si>
    <t>松下　龍一
(P!co)</t>
  </si>
  <si>
    <t>藤山　大和
(串木野中学校)</t>
  </si>
  <si>
    <t>濵田　誠志郎
(串木野中学校)</t>
  </si>
  <si>
    <t>今村　満治
(金曜)</t>
  </si>
  <si>
    <t>赤塚　征之
(金曜)</t>
  </si>
  <si>
    <t>端羽　嶺夫
(木曜)</t>
  </si>
  <si>
    <t>西村　雅洋
(木曜)</t>
  </si>
  <si>
    <t>現王園　新一
(金曜)</t>
  </si>
  <si>
    <t>川畑　博
(木曜)</t>
  </si>
  <si>
    <t>坂下　暁見
(川内土曜クラブ)</t>
  </si>
  <si>
    <t>米盛　泰久
(川内土曜クラブ)</t>
  </si>
  <si>
    <t>宇都　良行
(川内土曜クラブ)</t>
  </si>
  <si>
    <t>山下　孝文
(木曜)</t>
  </si>
  <si>
    <t>吉本　博志
(木曜)</t>
  </si>
  <si>
    <t>本長谷　孝充
(木曜)</t>
  </si>
  <si>
    <t>黒岩　五男
(金曜)</t>
  </si>
  <si>
    <t>山本　征子
(川内土曜クラブ)</t>
  </si>
  <si>
    <t>野口　裕
(川内土曜クラブ)</t>
  </si>
  <si>
    <t>久保　博信
(川内土曜クラブ)</t>
  </si>
  <si>
    <t>遠矢　弘子
(木曜)</t>
  </si>
  <si>
    <t>南　啓子
(金曜)</t>
  </si>
  <si>
    <t>本長谷　小合子
(木曜)</t>
  </si>
  <si>
    <t>上拾石　弘子
(木曜)</t>
  </si>
  <si>
    <t>松若　きぬえ
(木曜)</t>
  </si>
  <si>
    <t>井ノ上　涼子
(金曜)</t>
  </si>
  <si>
    <t>大園　洋子
(金曜)</t>
  </si>
  <si>
    <t>野元　和子
(木曜)</t>
  </si>
  <si>
    <t>田頭　昭子
(金曜)</t>
  </si>
  <si>
    <t>国分　シヅ子
(金曜)</t>
  </si>
  <si>
    <t>国分　ゆりこ
(金曜)</t>
  </si>
  <si>
    <t>小野原　かつ子
(金曜)</t>
  </si>
  <si>
    <t>川原　美幸
(金曜)</t>
  </si>
  <si>
    <t>平畑　みやぎ
(金曜)</t>
  </si>
  <si>
    <t>松下　佐代美
(金曜)</t>
  </si>
  <si>
    <t>山崎　節子
(金曜)</t>
  </si>
  <si>
    <t>福元　美保
(金曜)</t>
  </si>
  <si>
    <t>板垣　朱美
(木曜)</t>
  </si>
  <si>
    <t>現王園　澄
(金曜)</t>
  </si>
  <si>
    <t>徳永　一成
(木曜)</t>
  </si>
  <si>
    <t>橋元　武春
(金曜)</t>
  </si>
  <si>
    <t>森　睦郎
(木曜)</t>
  </si>
  <si>
    <t>ラージ　混合級</t>
    <rPh sb="4" eb="6">
      <t>コンゴウ</t>
    </rPh>
    <rPh sb="6" eb="7">
      <t>キュウ</t>
    </rPh>
    <phoneticPr fontId="1"/>
  </si>
  <si>
    <t>ラージ女子Ｃ級</t>
    <rPh sb="3" eb="5">
      <t>ジョシ</t>
    </rPh>
    <rPh sb="6" eb="7">
      <t>キュウ</t>
    </rPh>
    <phoneticPr fontId="1"/>
  </si>
  <si>
    <t>女子　Ａ級②</t>
    <rPh sb="0" eb="2">
      <t>ジョシ</t>
    </rPh>
    <rPh sb="4" eb="5">
      <t>キュウ</t>
    </rPh>
    <phoneticPr fontId="1"/>
  </si>
  <si>
    <t>男子　Ａ級②</t>
    <rPh sb="0" eb="2">
      <t>ダンシ</t>
    </rPh>
    <rPh sb="4" eb="5">
      <t>キュウ</t>
    </rPh>
    <phoneticPr fontId="1"/>
  </si>
  <si>
    <t>男子　Ａ級④</t>
    <rPh sb="0" eb="2">
      <t>ダンシ</t>
    </rPh>
    <rPh sb="4" eb="5">
      <t>キュウ</t>
    </rPh>
    <phoneticPr fontId="1"/>
  </si>
  <si>
    <t>男子　Ｂ級②</t>
    <rPh sb="0" eb="2">
      <t>ダンシ</t>
    </rPh>
    <rPh sb="4" eb="5">
      <t>キュウ</t>
    </rPh>
    <phoneticPr fontId="1"/>
  </si>
  <si>
    <t>男子　Ｂ級④</t>
    <rPh sb="0" eb="2">
      <t>ダンシ</t>
    </rPh>
    <rPh sb="4" eb="5">
      <t>キュウ</t>
    </rPh>
    <phoneticPr fontId="1"/>
  </si>
  <si>
    <t>男子　Ｂ級⑥</t>
    <rPh sb="0" eb="2">
      <t>ダンシ</t>
    </rPh>
    <rPh sb="4" eb="5">
      <t>キュウ</t>
    </rPh>
    <phoneticPr fontId="1"/>
  </si>
  <si>
    <t>男子　小学生②</t>
    <rPh sb="0" eb="2">
      <t>ダンシ</t>
    </rPh>
    <rPh sb="3" eb="6">
      <t>ショウガクセイ</t>
    </rPh>
    <phoneticPr fontId="1"/>
  </si>
  <si>
    <t>ラージ　Ａ級②</t>
    <rPh sb="5" eb="6">
      <t>キュウ</t>
    </rPh>
    <phoneticPr fontId="1"/>
  </si>
  <si>
    <t>ラージ　Ａ級③</t>
    <rPh sb="5" eb="6">
      <t>キュウ</t>
    </rPh>
    <phoneticPr fontId="1"/>
  </si>
  <si>
    <t>ラージ女子Ｂ級②</t>
    <rPh sb="3" eb="5">
      <t>ジョシ</t>
    </rPh>
    <rPh sb="6" eb="7">
      <t>キュウ</t>
    </rPh>
    <phoneticPr fontId="1"/>
  </si>
  <si>
    <t>【　大　　会　　役　　員　】　</t>
    <rPh sb="2" eb="3">
      <t>ダイ</t>
    </rPh>
    <rPh sb="5" eb="6">
      <t>カイ</t>
    </rPh>
    <rPh sb="8" eb="9">
      <t>ヤク</t>
    </rPh>
    <rPh sb="11" eb="12">
      <t>イン</t>
    </rPh>
    <phoneticPr fontId="1"/>
  </si>
  <si>
    <t>大　会　会　長</t>
    <rPh sb="0" eb="1">
      <t>ダイ</t>
    </rPh>
    <rPh sb="2" eb="3">
      <t>カイ</t>
    </rPh>
    <rPh sb="4" eb="5">
      <t>カイ</t>
    </rPh>
    <rPh sb="6" eb="7">
      <t>チョウ</t>
    </rPh>
    <phoneticPr fontId="1"/>
  </si>
  <si>
    <t>（　薩摩川内市卓球連盟会長　）</t>
    <rPh sb="2" eb="6">
      <t>サツマセンダイ</t>
    </rPh>
    <rPh sb="6" eb="7">
      <t>シ</t>
    </rPh>
    <rPh sb="7" eb="9">
      <t>タッキュウ</t>
    </rPh>
    <rPh sb="9" eb="11">
      <t>レンメイ</t>
    </rPh>
    <rPh sb="11" eb="13">
      <t>カイチョウ</t>
    </rPh>
    <phoneticPr fontId="1"/>
  </si>
  <si>
    <t>（薩摩川内市卓球連盟副会長）</t>
    <rPh sb="1" eb="5">
      <t>サツマセンダイ</t>
    </rPh>
    <rPh sb="5" eb="6">
      <t>シ</t>
    </rPh>
    <rPh sb="6" eb="8">
      <t>タッキュウ</t>
    </rPh>
    <rPh sb="8" eb="10">
      <t>レンメイ</t>
    </rPh>
    <rPh sb="10" eb="11">
      <t>フク</t>
    </rPh>
    <rPh sb="11" eb="13">
      <t>カイチョウ</t>
    </rPh>
    <phoneticPr fontId="1"/>
  </si>
  <si>
    <t>〃</t>
  </si>
  <si>
    <t>大　会　顧　問</t>
    <rPh sb="0" eb="1">
      <t>ダイ</t>
    </rPh>
    <rPh sb="2" eb="3">
      <t>カイ</t>
    </rPh>
    <rPh sb="4" eb="5">
      <t>カエリミ</t>
    </rPh>
    <rPh sb="6" eb="7">
      <t>モン</t>
    </rPh>
    <phoneticPr fontId="1"/>
  </si>
  <si>
    <t>（薩摩川内市卓球連盟顧問）</t>
    <rPh sb="1" eb="5">
      <t>サツマセンダイ</t>
    </rPh>
    <rPh sb="5" eb="6">
      <t>シ</t>
    </rPh>
    <rPh sb="6" eb="8">
      <t>タッキュウ</t>
    </rPh>
    <rPh sb="8" eb="10">
      <t>レンメイ</t>
    </rPh>
    <rPh sb="10" eb="12">
      <t>コモン</t>
    </rPh>
    <phoneticPr fontId="1"/>
  </si>
  <si>
    <t>（薩摩川内市卓球連盟理事長）</t>
    <rPh sb="1" eb="5">
      <t>サツマセンダイ</t>
    </rPh>
    <rPh sb="5" eb="6">
      <t>シ</t>
    </rPh>
    <rPh sb="6" eb="8">
      <t>タッキュウ</t>
    </rPh>
    <rPh sb="8" eb="10">
      <t>レンメイ</t>
    </rPh>
    <rPh sb="10" eb="13">
      <t>リジチョウ</t>
    </rPh>
    <phoneticPr fontId="1"/>
  </si>
  <si>
    <t>（薩摩川内市卓球連盟副理事長）</t>
    <rPh sb="1" eb="5">
      <t>サツマセンダイ</t>
    </rPh>
    <rPh sb="5" eb="6">
      <t>シ</t>
    </rPh>
    <rPh sb="6" eb="8">
      <t>タッキュウ</t>
    </rPh>
    <rPh sb="8" eb="10">
      <t>レンメイ</t>
    </rPh>
    <rPh sb="10" eb="11">
      <t>フク</t>
    </rPh>
    <rPh sb="11" eb="14">
      <t>リジチョウ</t>
    </rPh>
    <phoneticPr fontId="1"/>
  </si>
  <si>
    <t>（薩摩川内市卓球連盟事務局）</t>
    <rPh sb="1" eb="5">
      <t>サツマセンダイ</t>
    </rPh>
    <rPh sb="5" eb="6">
      <t>シ</t>
    </rPh>
    <rPh sb="6" eb="8">
      <t>タッキュウ</t>
    </rPh>
    <rPh sb="8" eb="10">
      <t>レンメイ</t>
    </rPh>
    <rPh sb="10" eb="13">
      <t>ジムキョク</t>
    </rPh>
    <phoneticPr fontId="1"/>
  </si>
  <si>
    <t>主　催</t>
    <rPh sb="0" eb="1">
      <t>シュ</t>
    </rPh>
    <rPh sb="2" eb="3">
      <t>モヨオ</t>
    </rPh>
    <phoneticPr fontId="1"/>
  </si>
  <si>
    <t>共　催</t>
    <rPh sb="0" eb="1">
      <t>トモ</t>
    </rPh>
    <rPh sb="2" eb="3">
      <t>モヨオ</t>
    </rPh>
    <phoneticPr fontId="1"/>
  </si>
  <si>
    <t>会　場</t>
    <rPh sb="0" eb="1">
      <t>カイ</t>
    </rPh>
    <rPh sb="2" eb="3">
      <t>バ</t>
    </rPh>
    <phoneticPr fontId="1"/>
  </si>
  <si>
    <t>（薩摩川内市卓球連盟会計）</t>
    <rPh sb="1" eb="5">
      <t>サツマセンダイ</t>
    </rPh>
    <rPh sb="5" eb="6">
      <t>シ</t>
    </rPh>
    <rPh sb="6" eb="8">
      <t>タッキュウ</t>
    </rPh>
    <rPh sb="8" eb="10">
      <t>レンメイ</t>
    </rPh>
    <rPh sb="10" eb="12">
      <t>カイケイ</t>
    </rPh>
    <phoneticPr fontId="1"/>
  </si>
  <si>
    <t>試合得点</t>
    <rPh sb="0" eb="2">
      <t>シアイ</t>
    </rPh>
    <rPh sb="2" eb="4">
      <t>トクテン</t>
    </rPh>
    <phoneticPr fontId="1"/>
  </si>
  <si>
    <t>　　　　福　重　　　元　気</t>
    <rPh sb="4" eb="5">
      <t>フク</t>
    </rPh>
    <rPh sb="6" eb="7">
      <t>ジュウ</t>
    </rPh>
    <rPh sb="10" eb="11">
      <t>モト</t>
    </rPh>
    <rPh sb="12" eb="13">
      <t>キ</t>
    </rPh>
    <phoneticPr fontId="1"/>
  </si>
  <si>
    <t>　　　　薩摩川内市卓球連盟</t>
    <rPh sb="4" eb="9">
      <t>サツマセンダイシ</t>
    </rPh>
    <rPh sb="9" eb="11">
      <t>タッキュウ</t>
    </rPh>
    <rPh sb="11" eb="13">
      <t>レンメイ</t>
    </rPh>
    <phoneticPr fontId="1"/>
  </si>
  <si>
    <t>　　　　サンアリーナせんだい</t>
    <phoneticPr fontId="1"/>
  </si>
  <si>
    <t>本部席</t>
    <rPh sb="0" eb="3">
      <t>ホンブセキ</t>
    </rPh>
    <phoneticPr fontId="1"/>
  </si>
  <si>
    <t>大　会　委　員　長</t>
    <rPh sb="0" eb="1">
      <t>ダイ</t>
    </rPh>
    <rPh sb="2" eb="3">
      <t>カイ</t>
    </rPh>
    <rPh sb="4" eb="5">
      <t>イ</t>
    </rPh>
    <rPh sb="6" eb="7">
      <t>イン</t>
    </rPh>
    <rPh sb="8" eb="9">
      <t>チョウ</t>
    </rPh>
    <phoneticPr fontId="1"/>
  </si>
  <si>
    <t>大 会 副 委 員 長</t>
    <rPh sb="0" eb="1">
      <t>ダイ</t>
    </rPh>
    <rPh sb="2" eb="3">
      <t>カイ</t>
    </rPh>
    <rPh sb="4" eb="5">
      <t>フク</t>
    </rPh>
    <rPh sb="6" eb="7">
      <t>イ</t>
    </rPh>
    <rPh sb="8" eb="9">
      <t>イン</t>
    </rPh>
    <rPh sb="10" eb="11">
      <t>チョウ</t>
    </rPh>
    <phoneticPr fontId="1"/>
  </si>
  <si>
    <t>大　会　委　員</t>
    <rPh sb="0" eb="1">
      <t>ダイ</t>
    </rPh>
    <rPh sb="2" eb="3">
      <t>カイ</t>
    </rPh>
    <rPh sb="4" eb="5">
      <t>イ</t>
    </rPh>
    <rPh sb="6" eb="7">
      <t>イン</t>
    </rPh>
    <phoneticPr fontId="1"/>
  </si>
  <si>
    <t>期　日</t>
    <rPh sb="0" eb="1">
      <t>キ</t>
    </rPh>
    <rPh sb="2" eb="3">
      <t>ヒ</t>
    </rPh>
    <phoneticPr fontId="1"/>
  </si>
  <si>
    <t>　　　　津　田　　　幸　義</t>
    <phoneticPr fontId="1"/>
  </si>
  <si>
    <t>　　　　古　川　　　忠　夫</t>
    <phoneticPr fontId="1"/>
  </si>
  <si>
    <t>　　　　持　原　　　秀　行</t>
    <phoneticPr fontId="1"/>
  </si>
  <si>
    <t>（　　　　　　　　〃　　　　　　　　）</t>
    <phoneticPr fontId="1"/>
  </si>
  <si>
    <t>　　　　小　原　　　雅　彦</t>
    <phoneticPr fontId="1"/>
  </si>
  <si>
    <t>　　　　愛　甲　　　民　生</t>
    <phoneticPr fontId="1"/>
  </si>
  <si>
    <t>　　　　祝　迫　　　洋　平</t>
    <phoneticPr fontId="1"/>
  </si>
  <si>
    <t>　　　　吉　留　　　隆　之</t>
    <phoneticPr fontId="1"/>
  </si>
  <si>
    <t>　　　　平　山　　　淳　二</t>
    <phoneticPr fontId="1"/>
  </si>
  <si>
    <t>（　　　　　　〃　　　　　　）</t>
    <phoneticPr fontId="1"/>
  </si>
  <si>
    <t>　　　　熊　井　　　健　二</t>
    <phoneticPr fontId="1"/>
  </si>
  <si>
    <t>　　　　黒　木　　　広　子</t>
    <phoneticPr fontId="1"/>
  </si>
  <si>
    <t>　　　　堀　之　内　和　枝</t>
    <phoneticPr fontId="1"/>
  </si>
  <si>
    <t>　　　　小　原　　　康　徳</t>
    <phoneticPr fontId="1"/>
  </si>
  <si>
    <t>　　　　下　田　多　美　子</t>
    <phoneticPr fontId="1"/>
  </si>
  <si>
    <t>　　　　永　吉　　　誠</t>
    <phoneticPr fontId="1"/>
  </si>
  <si>
    <t>　　　　柿　元　　　美　咲</t>
    <phoneticPr fontId="1"/>
  </si>
  <si>
    <t>　　　※　試合はすべて、5ゲームマッチで行います。</t>
    <rPh sb="5" eb="7">
      <t>シアイ</t>
    </rPh>
    <rPh sb="20" eb="21">
      <t>オコナ</t>
    </rPh>
    <phoneticPr fontId="1"/>
  </si>
  <si>
    <t>　　　※　近くのリーグ戦が終了していた場合は空き台を使用し、試合進行が早められるよう</t>
    <rPh sb="5" eb="6">
      <t>チカ</t>
    </rPh>
    <rPh sb="11" eb="12">
      <t>セン</t>
    </rPh>
    <rPh sb="13" eb="15">
      <t>シュウリョウ</t>
    </rPh>
    <rPh sb="19" eb="21">
      <t>バアイ</t>
    </rPh>
    <rPh sb="22" eb="23">
      <t>ア</t>
    </rPh>
    <rPh sb="24" eb="25">
      <t>ダイ</t>
    </rPh>
    <rPh sb="26" eb="28">
      <t>シヨウ</t>
    </rPh>
    <rPh sb="30" eb="32">
      <t>シアイ</t>
    </rPh>
    <rPh sb="32" eb="34">
      <t>シンコウ</t>
    </rPh>
    <rPh sb="35" eb="36">
      <t>ハヤ</t>
    </rPh>
    <phoneticPr fontId="1"/>
  </si>
  <si>
    <t>　　　※　リーグ戦が終了したら速やかに本部席へ試合結果を提出して下さい。</t>
    <rPh sb="8" eb="9">
      <t>セン</t>
    </rPh>
    <rPh sb="10" eb="12">
      <t>シュウリョウ</t>
    </rPh>
    <rPh sb="15" eb="16">
      <t>スミ</t>
    </rPh>
    <rPh sb="19" eb="22">
      <t>ホンブセキ</t>
    </rPh>
    <rPh sb="23" eb="25">
      <t>シアイ</t>
    </rPh>
    <rPh sb="25" eb="27">
      <t>ケッカ</t>
    </rPh>
    <rPh sb="28" eb="30">
      <t>テイシュツ</t>
    </rPh>
    <rPh sb="32" eb="33">
      <t>クダ</t>
    </rPh>
    <phoneticPr fontId="1"/>
  </si>
  <si>
    <t>　　　　　工夫して下さい。</t>
    <phoneticPr fontId="1"/>
  </si>
  <si>
    <t>　　　※　各台に集合し対戦表の試合順に従って相互審判で試合を進めて下さい。</t>
    <rPh sb="5" eb="7">
      <t>カクダイ</t>
    </rPh>
    <rPh sb="8" eb="10">
      <t>シュウゴウ</t>
    </rPh>
    <rPh sb="11" eb="14">
      <t>タイセンヒョウ</t>
    </rPh>
    <rPh sb="15" eb="17">
      <t>シアイ</t>
    </rPh>
    <rPh sb="17" eb="18">
      <t>ジュン</t>
    </rPh>
    <rPh sb="19" eb="20">
      <t>シタガ</t>
    </rPh>
    <rPh sb="22" eb="24">
      <t>ソウゴ</t>
    </rPh>
    <rPh sb="24" eb="26">
      <t>シンパン</t>
    </rPh>
    <rPh sb="27" eb="29">
      <t>シアイ</t>
    </rPh>
    <rPh sb="30" eb="31">
      <t>スス</t>
    </rPh>
    <rPh sb="33" eb="34">
      <t>クダ</t>
    </rPh>
    <phoneticPr fontId="1"/>
  </si>
  <si>
    <t>大　会　副　会　長</t>
    <rPh sb="0" eb="1">
      <t>ダイ</t>
    </rPh>
    <rPh sb="2" eb="3">
      <t>カイ</t>
    </rPh>
    <rPh sb="4" eb="5">
      <t>フク</t>
    </rPh>
    <phoneticPr fontId="1"/>
  </si>
  <si>
    <t>（薩摩川内市卓球連盟会員）</t>
    <rPh sb="1" eb="6">
      <t>サツマセンダイシ</t>
    </rPh>
    <rPh sb="6" eb="8">
      <t>タッキュウ</t>
    </rPh>
    <rPh sb="8" eb="10">
      <t>レンメイ</t>
    </rPh>
    <rPh sb="10" eb="11">
      <t>カイ</t>
    </rPh>
    <phoneticPr fontId="1"/>
  </si>
  <si>
    <t>　　　　川　畑　　　兼　吾</t>
    <rPh sb="4" eb="5">
      <t>カワ</t>
    </rPh>
    <rPh sb="6" eb="7">
      <t>ハタケ</t>
    </rPh>
    <rPh sb="10" eb="11">
      <t>ケン</t>
    </rPh>
    <rPh sb="12" eb="13">
      <t>ワレ</t>
    </rPh>
    <phoneticPr fontId="1"/>
  </si>
  <si>
    <t xml:space="preserve">           </t>
    <phoneticPr fontId="1"/>
  </si>
  <si>
    <t>川内北中</t>
    <rPh sb="0" eb="4">
      <t>センダイキタチュウ</t>
    </rPh>
    <phoneticPr fontId="1"/>
  </si>
  <si>
    <t>クローバー P-P.P</t>
    <phoneticPr fontId="1"/>
  </si>
  <si>
    <t>川内中央中</t>
    <rPh sb="0" eb="5">
      <t>センダイチュウオウチュウ</t>
    </rPh>
    <phoneticPr fontId="1"/>
  </si>
  <si>
    <t>川内北ク</t>
    <rPh sb="0" eb="3">
      <t>センダイキタ</t>
    </rPh>
    <phoneticPr fontId="1"/>
  </si>
  <si>
    <t>ドリーム</t>
    <phoneticPr fontId="1"/>
  </si>
  <si>
    <t>光香TTC</t>
    <rPh sb="0" eb="2">
      <t>コウカ</t>
    </rPh>
    <phoneticPr fontId="1"/>
  </si>
  <si>
    <t>伊達ジュニア</t>
    <rPh sb="0" eb="2">
      <t>ダテ</t>
    </rPh>
    <phoneticPr fontId="1"/>
  </si>
  <si>
    <t>Escuela出水</t>
    <rPh sb="7" eb="9">
      <t>イズミ</t>
    </rPh>
    <phoneticPr fontId="1"/>
  </si>
  <si>
    <t>光香TTC</t>
    <rPh sb="0" eb="5">
      <t>コウカッtc</t>
    </rPh>
    <phoneticPr fontId="1"/>
  </si>
  <si>
    <t>れいめい高</t>
    <rPh sb="4" eb="5">
      <t>コウ</t>
    </rPh>
    <phoneticPr fontId="1"/>
  </si>
  <si>
    <t>Ｐ！ｃｏ</t>
    <phoneticPr fontId="1"/>
  </si>
  <si>
    <t>川内高</t>
    <rPh sb="0" eb="3">
      <t>センダイコウ</t>
    </rPh>
    <phoneticPr fontId="1"/>
  </si>
  <si>
    <t>薩摩中央高</t>
    <rPh sb="0" eb="5">
      <t>サツマチュウオウコウ</t>
    </rPh>
    <phoneticPr fontId="1"/>
  </si>
  <si>
    <t>獅子島卓ク</t>
    <rPh sb="0" eb="2">
      <t>シシ</t>
    </rPh>
    <rPh sb="2" eb="3">
      <t>シマ</t>
    </rPh>
    <rPh sb="3" eb="4">
      <t>スグル</t>
    </rPh>
    <phoneticPr fontId="1"/>
  </si>
  <si>
    <t>川内高</t>
    <rPh sb="0" eb="2">
      <t>センダイ</t>
    </rPh>
    <rPh sb="2" eb="3">
      <t>ダカ</t>
    </rPh>
    <phoneticPr fontId="1"/>
  </si>
  <si>
    <t>　　　　豊　重　　　裕　基</t>
    <rPh sb="4" eb="5">
      <t>ユタカ</t>
    </rPh>
    <rPh sb="6" eb="7">
      <t>ジュウ</t>
    </rPh>
    <rPh sb="10" eb="11">
      <t>ユウ</t>
    </rPh>
    <rPh sb="12" eb="13">
      <t>モトイ</t>
    </rPh>
    <phoneticPr fontId="1"/>
  </si>
  <si>
    <t>　　　　平　山　　　淳　二</t>
    <rPh sb="4" eb="5">
      <t>ヒラ</t>
    </rPh>
    <rPh sb="6" eb="7">
      <t>ヤマ</t>
    </rPh>
    <rPh sb="10" eb="11">
      <t>ジュン</t>
    </rPh>
    <rPh sb="12" eb="13">
      <t>ニ</t>
    </rPh>
    <phoneticPr fontId="1"/>
  </si>
  <si>
    <t>　　　　尻　無　　　賢　太</t>
    <rPh sb="4" eb="5">
      <t>シリ</t>
    </rPh>
    <rPh sb="6" eb="7">
      <t>ナ</t>
    </rPh>
    <rPh sb="10" eb="11">
      <t>ケン</t>
    </rPh>
    <rPh sb="12" eb="13">
      <t>タ</t>
    </rPh>
    <phoneticPr fontId="1"/>
  </si>
  <si>
    <t>　　　　山　口　　　　剛</t>
    <rPh sb="4" eb="5">
      <t>ヤマ</t>
    </rPh>
    <rPh sb="6" eb="7">
      <t>クチ</t>
    </rPh>
    <rPh sb="11" eb="12">
      <t>ツヨシ</t>
    </rPh>
    <phoneticPr fontId="1"/>
  </si>
  <si>
    <t>　　　　令和７年６月１日（日）</t>
    <rPh sb="4" eb="5">
      <t>レイ</t>
    </rPh>
    <rPh sb="5" eb="6">
      <t>ワ</t>
    </rPh>
    <rPh sb="7" eb="8">
      <t>ネン</t>
    </rPh>
    <rPh sb="9" eb="10">
      <t>ツキ</t>
    </rPh>
    <rPh sb="11" eb="12">
      <t>ヒ</t>
    </rPh>
    <rPh sb="13" eb="14">
      <t>ヒ</t>
    </rPh>
    <phoneticPr fontId="1"/>
  </si>
  <si>
    <t>２０２５年(Ｒ７年度）</t>
    <rPh sb="4" eb="5">
      <t>ネン</t>
    </rPh>
    <rPh sb="8" eb="10">
      <t>ネンド</t>
    </rPh>
    <phoneticPr fontId="1"/>
  </si>
  <si>
    <t>第１回川薩地区シングルスリーグ卓球大会</t>
    <rPh sb="0" eb="1">
      <t>ダイ</t>
    </rPh>
    <rPh sb="2" eb="3">
      <t>カイ</t>
    </rPh>
    <rPh sb="3" eb="5">
      <t>センサツ</t>
    </rPh>
    <rPh sb="5" eb="7">
      <t>チク</t>
    </rPh>
    <rPh sb="15" eb="17">
      <t>タッキュウ</t>
    </rPh>
    <rPh sb="17" eb="19">
      <t>タイカイ</t>
    </rPh>
    <phoneticPr fontId="1"/>
  </si>
  <si>
    <t>薩摩中央高</t>
    <rPh sb="0" eb="2">
      <t>サツマ</t>
    </rPh>
    <rPh sb="2" eb="5">
      <t>チュウオウコウ</t>
    </rPh>
    <phoneticPr fontId="1"/>
  </si>
  <si>
    <t>米澤卓ク</t>
    <rPh sb="0" eb="2">
      <t>ヨネザワ</t>
    </rPh>
    <rPh sb="2" eb="3">
      <t>タク</t>
    </rPh>
    <phoneticPr fontId="1"/>
  </si>
  <si>
    <t>獅子島卓ク</t>
    <rPh sb="0" eb="2">
      <t>シシ</t>
    </rPh>
    <rPh sb="2" eb="3">
      <t>ジマ</t>
    </rPh>
    <rPh sb="3" eb="4">
      <t>タク</t>
    </rPh>
    <phoneticPr fontId="1"/>
  </si>
  <si>
    <t>光香ＴＴＣ</t>
    <rPh sb="0" eb="5">
      <t>コウカッtc</t>
    </rPh>
    <phoneticPr fontId="1"/>
  </si>
  <si>
    <t>吉村</t>
    <phoneticPr fontId="1"/>
  </si>
  <si>
    <t>井上</t>
    <phoneticPr fontId="1"/>
  </si>
  <si>
    <t>田川</t>
    <phoneticPr fontId="1"/>
  </si>
  <si>
    <t>鎌田</t>
    <phoneticPr fontId="1"/>
  </si>
  <si>
    <t>有村</t>
    <phoneticPr fontId="1"/>
  </si>
  <si>
    <t>假屋</t>
    <phoneticPr fontId="1"/>
  </si>
  <si>
    <t>田口</t>
    <phoneticPr fontId="1"/>
  </si>
  <si>
    <t>小原</t>
    <phoneticPr fontId="19"/>
  </si>
  <si>
    <t>杉原</t>
    <phoneticPr fontId="1"/>
  </si>
  <si>
    <t>野口</t>
    <phoneticPr fontId="1"/>
  </si>
  <si>
    <t>岩村</t>
    <phoneticPr fontId="1"/>
  </si>
  <si>
    <t>大村</t>
    <phoneticPr fontId="1"/>
  </si>
  <si>
    <t>岡村</t>
    <phoneticPr fontId="1"/>
  </si>
  <si>
    <t>田代</t>
    <phoneticPr fontId="1"/>
  </si>
  <si>
    <t>三角</t>
    <phoneticPr fontId="1"/>
  </si>
  <si>
    <t>南</t>
    <phoneticPr fontId="1"/>
  </si>
  <si>
    <t>畠中</t>
    <phoneticPr fontId="1"/>
  </si>
  <si>
    <t>松﨑</t>
    <phoneticPr fontId="1"/>
  </si>
  <si>
    <t>枇杷</t>
    <phoneticPr fontId="1"/>
  </si>
  <si>
    <t>福重</t>
    <phoneticPr fontId="1"/>
  </si>
  <si>
    <t>新田</t>
    <phoneticPr fontId="19"/>
  </si>
  <si>
    <t>江里口</t>
    <phoneticPr fontId="1"/>
  </si>
  <si>
    <t>山下</t>
    <phoneticPr fontId="1"/>
  </si>
  <si>
    <t>上野</t>
    <phoneticPr fontId="1"/>
  </si>
  <si>
    <t>小川</t>
    <phoneticPr fontId="1"/>
  </si>
  <si>
    <t>岩留</t>
    <phoneticPr fontId="1"/>
  </si>
  <si>
    <t>樋之口</t>
    <phoneticPr fontId="19"/>
  </si>
  <si>
    <t>新田</t>
    <phoneticPr fontId="1"/>
  </si>
  <si>
    <t>外（佳）</t>
    <phoneticPr fontId="19"/>
  </si>
  <si>
    <t>米澤</t>
    <phoneticPr fontId="19"/>
  </si>
  <si>
    <t>天辰</t>
    <phoneticPr fontId="1"/>
  </si>
  <si>
    <t>服部</t>
    <phoneticPr fontId="1"/>
  </si>
  <si>
    <t>児玉</t>
    <phoneticPr fontId="1"/>
  </si>
  <si>
    <t>神原</t>
    <phoneticPr fontId="1"/>
  </si>
  <si>
    <t>山村</t>
    <phoneticPr fontId="1"/>
  </si>
  <si>
    <t>水溜</t>
    <phoneticPr fontId="1"/>
  </si>
  <si>
    <t>二木</t>
    <phoneticPr fontId="1"/>
  </si>
  <si>
    <t>礒田</t>
    <phoneticPr fontId="1"/>
  </si>
  <si>
    <t>深田</t>
    <phoneticPr fontId="19"/>
  </si>
  <si>
    <t>河澄</t>
    <phoneticPr fontId="1"/>
  </si>
  <si>
    <t>藤森</t>
    <phoneticPr fontId="1"/>
  </si>
  <si>
    <t>江島</t>
    <phoneticPr fontId="1"/>
  </si>
  <si>
    <t>冨永</t>
    <phoneticPr fontId="1"/>
  </si>
  <si>
    <t>楠元</t>
    <phoneticPr fontId="1"/>
  </si>
  <si>
    <t>瀬戸口</t>
    <phoneticPr fontId="1"/>
  </si>
  <si>
    <t>森永</t>
    <phoneticPr fontId="1"/>
  </si>
  <si>
    <t>𠮷ヶ嶋</t>
    <phoneticPr fontId="1"/>
  </si>
  <si>
    <t>増本</t>
    <phoneticPr fontId="1"/>
  </si>
  <si>
    <t>中村</t>
    <phoneticPr fontId="1"/>
  </si>
  <si>
    <t>摺木</t>
    <phoneticPr fontId="1"/>
  </si>
  <si>
    <t>田仲</t>
    <phoneticPr fontId="1"/>
  </si>
  <si>
    <t>村野</t>
    <phoneticPr fontId="1"/>
  </si>
  <si>
    <t>内田</t>
    <phoneticPr fontId="1"/>
  </si>
  <si>
    <t>片平</t>
    <phoneticPr fontId="1"/>
  </si>
  <si>
    <t>山内</t>
    <phoneticPr fontId="19"/>
  </si>
  <si>
    <t>木原</t>
    <phoneticPr fontId="1"/>
  </si>
  <si>
    <t>北方</t>
    <phoneticPr fontId="19"/>
  </si>
  <si>
    <t>石澤</t>
    <phoneticPr fontId="1"/>
  </si>
  <si>
    <t>平</t>
    <phoneticPr fontId="1"/>
  </si>
  <si>
    <t>児島</t>
    <phoneticPr fontId="1"/>
  </si>
  <si>
    <t>田上</t>
    <phoneticPr fontId="1"/>
  </si>
  <si>
    <t>田中</t>
    <phoneticPr fontId="1"/>
  </si>
  <si>
    <t>濵田</t>
    <phoneticPr fontId="19"/>
  </si>
  <si>
    <t>藤田</t>
    <phoneticPr fontId="1"/>
  </si>
  <si>
    <t>荒木</t>
    <phoneticPr fontId="1"/>
  </si>
  <si>
    <t>黒江</t>
    <phoneticPr fontId="1"/>
  </si>
  <si>
    <t>鬼塚</t>
    <phoneticPr fontId="1"/>
  </si>
  <si>
    <t>外島</t>
    <phoneticPr fontId="19"/>
  </si>
  <si>
    <t>山﨑</t>
    <phoneticPr fontId="1"/>
  </si>
  <si>
    <t>北濵</t>
    <phoneticPr fontId="1"/>
  </si>
  <si>
    <t>市来</t>
    <phoneticPr fontId="1"/>
  </si>
  <si>
    <t>尾辻</t>
    <phoneticPr fontId="1"/>
  </si>
  <si>
    <t>荒田</t>
    <phoneticPr fontId="1"/>
  </si>
  <si>
    <t>持留</t>
    <phoneticPr fontId="1"/>
  </si>
  <si>
    <t>肥後</t>
    <phoneticPr fontId="1"/>
  </si>
  <si>
    <t>前園</t>
    <phoneticPr fontId="19"/>
  </si>
  <si>
    <t>谷川</t>
    <phoneticPr fontId="1"/>
  </si>
  <si>
    <t>兒玉</t>
    <phoneticPr fontId="1"/>
  </si>
  <si>
    <t>瀬戸口(弥)</t>
    <phoneticPr fontId="1"/>
  </si>
  <si>
    <t>瀬戸口(佑)</t>
    <phoneticPr fontId="1"/>
  </si>
  <si>
    <t>外(尚)</t>
    <phoneticPr fontId="1"/>
  </si>
  <si>
    <t>中橋(隆)</t>
    <phoneticPr fontId="1"/>
  </si>
  <si>
    <t>中橋(月)</t>
    <phoneticPr fontId="1"/>
  </si>
  <si>
    <t>岩下(唯)</t>
    <rPh sb="3" eb="4">
      <t>ユイ</t>
    </rPh>
    <phoneticPr fontId="1"/>
  </si>
  <si>
    <t>岩下(心)</t>
    <phoneticPr fontId="1"/>
  </si>
  <si>
    <t>外(樹)</t>
    <phoneticPr fontId="1"/>
  </si>
  <si>
    <t>小牧(柚)</t>
    <phoneticPr fontId="1"/>
  </si>
  <si>
    <t>杉原(綾)</t>
    <phoneticPr fontId="1"/>
  </si>
  <si>
    <t>小川(玲)</t>
    <phoneticPr fontId="1"/>
  </si>
  <si>
    <t>中薗(月)</t>
    <rPh sb="1" eb="2">
      <t>ソノ</t>
    </rPh>
    <rPh sb="3" eb="4">
      <t>ツキ</t>
    </rPh>
    <phoneticPr fontId="1"/>
  </si>
  <si>
    <t>小川(優)</t>
    <phoneticPr fontId="1"/>
  </si>
  <si>
    <t>杉原(良)</t>
    <phoneticPr fontId="1"/>
  </si>
  <si>
    <t>小牧(彩)</t>
    <phoneticPr fontId="1"/>
  </si>
  <si>
    <t>平山(凛)</t>
    <phoneticPr fontId="1"/>
  </si>
  <si>
    <t>中薗(空)</t>
    <rPh sb="3" eb="4">
      <t>ソラ</t>
    </rPh>
    <phoneticPr fontId="1"/>
  </si>
  <si>
    <t>平山(瑠)</t>
    <phoneticPr fontId="1"/>
  </si>
  <si>
    <t>中橋(美)</t>
    <phoneticPr fontId="1"/>
  </si>
  <si>
    <t>小牧(結)</t>
    <phoneticPr fontId="1"/>
  </si>
  <si>
    <t>後　援</t>
    <rPh sb="0" eb="1">
      <t>アト</t>
    </rPh>
    <rPh sb="2" eb="3">
      <t>エン</t>
    </rPh>
    <phoneticPr fontId="1"/>
  </si>
  <si>
    <t>　　　　鹿児島県卓球連盟</t>
    <rPh sb="4" eb="8">
      <t>カゴシマケン</t>
    </rPh>
    <rPh sb="8" eb="10">
      <t>タッキュウ</t>
    </rPh>
    <rPh sb="10" eb="12">
      <t>レンメイ</t>
    </rPh>
    <phoneticPr fontId="1"/>
  </si>
  <si>
    <t>　　　　薩摩川内市スポーツ協会　　</t>
    <rPh sb="4" eb="9">
      <t>サツマセンダイシ</t>
    </rPh>
    <rPh sb="13" eb="15">
      <t>キョウカイ</t>
    </rPh>
    <phoneticPr fontId="1"/>
  </si>
  <si>
    <t>米元</t>
    <rPh sb="1" eb="2">
      <t>ゲン</t>
    </rPh>
    <phoneticPr fontId="1"/>
  </si>
  <si>
    <t>①１－８　２－７　３－６　４－５　②１－７　６－８　２－５　３－４　③１－６　５－７　４－８　２－３　④１－５　４－６　３－７　２－８
⑤１－４　３－５　２－６　５－７　⑥１－３　２－４　５－８　６－７　⑦１－２　３－８　４－７　５－６</t>
    <phoneticPr fontId="1"/>
  </si>
  <si>
    <t>①２－９　３－８　４－７　５－６　②１－９　２－７　３－６　４－５　③１－８　７－９　２－５　３－４　④１－７　６－８　５－９　２－３　⑤１－６　５－７　４－８　３－９
⑥１－５　４－６　３－７　２－８　⑦１－４　３－５　２－６　８－９　⑧１－３　２－４　６－９　７－８　⑨１－２　４－９　５－８　６－７</t>
    <phoneticPr fontId="1"/>
  </si>
  <si>
    <t>①１－６　２－５　３－４　②１－５　４－６　２－３　③１－４　３－５　２－６　
④１－３　２－４　５－６　⑤１－２　３－６　４－５</t>
    <phoneticPr fontId="1"/>
  </si>
  <si>
    <t>①２－７　３－６　４－５　②１－７　２－５　３－４　③１－６　５－７　２－３　④１－５　４－６　３－７
⑤１－４　３－５　２－６　⑥１－３　２－４　６－７　⑦１－２　４－７　５－６</t>
    <phoneticPr fontId="1"/>
  </si>
  <si>
    <t>男子　Ｃ級
７・８　コート</t>
    <rPh sb="0" eb="2">
      <t>ダンシ</t>
    </rPh>
    <rPh sb="4" eb="5">
      <t>キュウ</t>
    </rPh>
    <phoneticPr fontId="1"/>
  </si>
  <si>
    <t>女子　C級　１
２１・２２　コート</t>
    <rPh sb="0" eb="2">
      <t>ジョシ</t>
    </rPh>
    <rPh sb="4" eb="5">
      <t>キュウ</t>
    </rPh>
    <phoneticPr fontId="1"/>
  </si>
  <si>
    <t>女子　Ｃ級　２
３５・３６　コート</t>
    <rPh sb="0" eb="2">
      <t>ジョシ</t>
    </rPh>
    <rPh sb="4" eb="5">
      <t>キュウ</t>
    </rPh>
    <phoneticPr fontId="1"/>
  </si>
  <si>
    <t>女子　Ａ級　１
２３・２４　コート</t>
    <rPh sb="0" eb="2">
      <t>ジョシ</t>
    </rPh>
    <rPh sb="4" eb="5">
      <t>キュウ</t>
    </rPh>
    <phoneticPr fontId="1"/>
  </si>
  <si>
    <t>女子　BC級　１
３９・４０　コート</t>
    <rPh sb="0" eb="2">
      <t>ジョシ</t>
    </rPh>
    <rPh sb="5" eb="6">
      <t>キュウ</t>
    </rPh>
    <phoneticPr fontId="1"/>
  </si>
  <si>
    <t>女子　ＢC級　２
４１・４２　コート</t>
    <rPh sb="0" eb="2">
      <t>ジョシ</t>
    </rPh>
    <rPh sb="5" eb="6">
      <t>キュウ</t>
    </rPh>
    <phoneticPr fontId="1"/>
  </si>
  <si>
    <t>男子　Ａ級　１
９・１０　コート</t>
    <rPh sb="0" eb="2">
      <t>ダンシ</t>
    </rPh>
    <rPh sb="4" eb="5">
      <t>キュウ</t>
    </rPh>
    <phoneticPr fontId="1"/>
  </si>
  <si>
    <t>男子　Ａ級　２
１１・１２　コート</t>
    <rPh sb="0" eb="2">
      <t>ダンシ</t>
    </rPh>
    <rPh sb="4" eb="5">
      <t>キュウ</t>
    </rPh>
    <phoneticPr fontId="1"/>
  </si>
  <si>
    <t>男子　Ａ級　３
１３・１４　コート</t>
    <rPh sb="0" eb="2">
      <t>ダンシ</t>
    </rPh>
    <rPh sb="4" eb="5">
      <t>キュウ</t>
    </rPh>
    <phoneticPr fontId="1"/>
  </si>
  <si>
    <t>男子　Ｂ級　１
２５・２６　コート</t>
    <rPh sb="0" eb="2">
      <t>ダンシ</t>
    </rPh>
    <rPh sb="4" eb="5">
      <t>キュウ</t>
    </rPh>
    <phoneticPr fontId="1"/>
  </si>
  <si>
    <t>コート割り</t>
    <rPh sb="3" eb="4">
      <t>ワ</t>
    </rPh>
    <phoneticPr fontId="1"/>
  </si>
  <si>
    <t>ガ　ラ　ッ　パ</t>
    <phoneticPr fontId="1"/>
  </si>
  <si>
    <t>オ　ー　プ　ン</t>
    <phoneticPr fontId="1"/>
  </si>
  <si>
    <t>シ　ン　グ　ル　ス　リ　ー　グ</t>
    <phoneticPr fontId="1"/>
  </si>
  <si>
    <t>男子　Ｃ</t>
    <rPh sb="0" eb="2">
      <t>ダンシ</t>
    </rPh>
    <phoneticPr fontId="1"/>
  </si>
  <si>
    <t>女子　Ｃ　１</t>
    <rPh sb="0" eb="2">
      <t>ジョシ</t>
    </rPh>
    <phoneticPr fontId="1"/>
  </si>
  <si>
    <t>女子　Ｃ　２</t>
    <rPh sb="0" eb="2">
      <t>ジョシ</t>
    </rPh>
    <phoneticPr fontId="1"/>
  </si>
  <si>
    <t>男子　Ａ　１</t>
    <rPh sb="0" eb="2">
      <t>ダンシ</t>
    </rPh>
    <phoneticPr fontId="1"/>
  </si>
  <si>
    <t>女子　Ａ　１</t>
    <rPh sb="0" eb="2">
      <t>ジョシ</t>
    </rPh>
    <phoneticPr fontId="1"/>
  </si>
  <si>
    <r>
      <rPr>
        <sz val="11"/>
        <rFont val="ＭＳ Ｐ明朝"/>
        <family val="1"/>
        <charset val="128"/>
      </rPr>
      <t>女子</t>
    </r>
    <r>
      <rPr>
        <sz val="9"/>
        <rFont val="ＭＳ Ｐ明朝"/>
        <family val="1"/>
        <charset val="128"/>
      </rPr>
      <t>　Ａ２－①　</t>
    </r>
    <rPh sb="0" eb="2">
      <t>ジョシ</t>
    </rPh>
    <phoneticPr fontId="1"/>
  </si>
  <si>
    <r>
      <rPr>
        <sz val="11"/>
        <rFont val="ＭＳ Ｐ明朝"/>
        <family val="1"/>
        <charset val="128"/>
      </rPr>
      <t>女子</t>
    </r>
    <r>
      <rPr>
        <sz val="9"/>
        <rFont val="ＭＳ Ｐ明朝"/>
        <family val="1"/>
        <charset val="128"/>
      </rPr>
      <t>　Ａ２－②　</t>
    </r>
    <rPh sb="0" eb="2">
      <t>ジョシ</t>
    </rPh>
    <phoneticPr fontId="1"/>
  </si>
  <si>
    <t>男子　Ａ　２</t>
    <rPh sb="0" eb="2">
      <t>ダンシ</t>
    </rPh>
    <phoneticPr fontId="1"/>
  </si>
  <si>
    <t>男子　Ｂ　１</t>
    <rPh sb="0" eb="2">
      <t>ダンシ</t>
    </rPh>
    <phoneticPr fontId="1"/>
  </si>
  <si>
    <t>女子　ＢＣ　１</t>
    <rPh sb="0" eb="2">
      <t>ジョシ</t>
    </rPh>
    <phoneticPr fontId="1"/>
  </si>
  <si>
    <t>男子　Ａ　３</t>
    <rPh sb="0" eb="2">
      <t>ダンシ</t>
    </rPh>
    <phoneticPr fontId="1"/>
  </si>
  <si>
    <r>
      <rPr>
        <sz val="11"/>
        <rFont val="ＭＳ Ｐ明朝"/>
        <family val="1"/>
        <charset val="128"/>
      </rPr>
      <t>男子</t>
    </r>
    <r>
      <rPr>
        <sz val="9"/>
        <rFont val="ＭＳ Ｐ明朝"/>
        <family val="1"/>
        <charset val="128"/>
      </rPr>
      <t>　Ｂ２－①　</t>
    </r>
    <rPh sb="0" eb="2">
      <t>ダンシ</t>
    </rPh>
    <phoneticPr fontId="1"/>
  </si>
  <si>
    <t>女子　ＢＣ　２</t>
    <rPh sb="0" eb="2">
      <t>ジョシ</t>
    </rPh>
    <phoneticPr fontId="1"/>
  </si>
  <si>
    <r>
      <rPr>
        <sz val="11"/>
        <rFont val="ＭＳ Ｐ明朝"/>
        <family val="1"/>
        <charset val="128"/>
      </rPr>
      <t>男子</t>
    </r>
    <r>
      <rPr>
        <sz val="9"/>
        <rFont val="ＭＳ Ｐ明朝"/>
        <family val="1"/>
        <charset val="128"/>
      </rPr>
      <t>　Ｂ２－②　</t>
    </r>
    <rPh sb="0" eb="2">
      <t>ダンシ</t>
    </rPh>
    <phoneticPr fontId="1"/>
  </si>
  <si>
    <t>【Ｂ級２－①１位】　と　【Ｂ級２－②１位】　で決勝を行う</t>
    <rPh sb="2" eb="3">
      <t>キュウ</t>
    </rPh>
    <rPh sb="7" eb="8">
      <t>イ</t>
    </rPh>
    <rPh sb="14" eb="15">
      <t>キュウ</t>
    </rPh>
    <rPh sb="19" eb="20">
      <t>イ</t>
    </rPh>
    <rPh sb="23" eb="25">
      <t>ケッショウ</t>
    </rPh>
    <rPh sb="26" eb="27">
      <t>オコナ</t>
    </rPh>
    <phoneticPr fontId="1"/>
  </si>
  <si>
    <t>男子Ｂ級２-①
２７　コート</t>
    <rPh sb="0" eb="2">
      <t>ダンシ</t>
    </rPh>
    <rPh sb="3" eb="4">
      <t>キュウ</t>
    </rPh>
    <phoneticPr fontId="1"/>
  </si>
  <si>
    <t>男子Ｂ級２-②
２８　コート</t>
    <rPh sb="0" eb="2">
      <t>ダンシ</t>
    </rPh>
    <rPh sb="3" eb="4">
      <t>キュウ</t>
    </rPh>
    <phoneticPr fontId="1"/>
  </si>
  <si>
    <t>①１－６　２－５　３－４　②１－５　４－６　２－３　③１－４　３－５　２－６　
④１－３　２－４　５－６　⑤１－２　３－６　４－６</t>
  </si>
  <si>
    <t>決勝</t>
    <rPh sb="0" eb="2">
      <t>ケッショウ</t>
    </rPh>
    <phoneticPr fontId="1"/>
  </si>
  <si>
    <t>【Ｂ２－①の１位】</t>
    <rPh sb="7" eb="8">
      <t>イ</t>
    </rPh>
    <phoneticPr fontId="1"/>
  </si>
  <si>
    <t>【Ｂ２－②の１位】</t>
    <phoneticPr fontId="1"/>
  </si>
  <si>
    <t>(</t>
    <phoneticPr fontId="1"/>
  </si>
  <si>
    <t>)</t>
    <phoneticPr fontId="1"/>
  </si>
  <si>
    <t>【Ａ級２－①１位】　と　【Ａ級２－②１位】　で決勝を行う</t>
    <rPh sb="2" eb="3">
      <t>キュウ</t>
    </rPh>
    <rPh sb="7" eb="8">
      <t>イ</t>
    </rPh>
    <rPh sb="14" eb="15">
      <t>キュウ</t>
    </rPh>
    <rPh sb="19" eb="20">
      <t>イ</t>
    </rPh>
    <rPh sb="23" eb="25">
      <t>ケッショウ</t>
    </rPh>
    <rPh sb="26" eb="27">
      <t>オコナ</t>
    </rPh>
    <phoneticPr fontId="1"/>
  </si>
  <si>
    <t>女子Ａ級２-①
３７　コート</t>
    <rPh sb="0" eb="2">
      <t>ジョシ</t>
    </rPh>
    <rPh sb="3" eb="4">
      <t>キュウ</t>
    </rPh>
    <phoneticPr fontId="1"/>
  </si>
  <si>
    <t>女子Ａ級２-②
２８　コート</t>
    <rPh sb="0" eb="2">
      <t>ジョシ</t>
    </rPh>
    <rPh sb="3" eb="4">
      <t>キュウ</t>
    </rPh>
    <phoneticPr fontId="1"/>
  </si>
  <si>
    <t>【Ａ２－①の１位】</t>
    <rPh sb="7" eb="8">
      <t>イ</t>
    </rPh>
    <phoneticPr fontId="1"/>
  </si>
  <si>
    <t>【Ａ２－②の１位】</t>
    <phoneticPr fontId="1"/>
  </si>
  <si>
    <t>3-1</t>
    <phoneticPr fontId="1"/>
  </si>
  <si>
    <t>3-2</t>
    <phoneticPr fontId="1"/>
  </si>
  <si>
    <t>3-0</t>
    <phoneticPr fontId="1"/>
  </si>
  <si>
    <t>14</t>
    <phoneticPr fontId="1"/>
  </si>
  <si>
    <t>1</t>
    <phoneticPr fontId="1"/>
  </si>
  <si>
    <t>1-3</t>
    <phoneticPr fontId="1"/>
  </si>
  <si>
    <t>2-3</t>
    <phoneticPr fontId="1"/>
  </si>
  <si>
    <t>12</t>
    <phoneticPr fontId="1"/>
  </si>
  <si>
    <t>2</t>
    <phoneticPr fontId="1"/>
  </si>
  <si>
    <t>11</t>
    <phoneticPr fontId="1"/>
  </si>
  <si>
    <t>3</t>
    <phoneticPr fontId="1"/>
  </si>
  <si>
    <t>0-3</t>
    <phoneticPr fontId="1"/>
  </si>
  <si>
    <t>4</t>
    <phoneticPr fontId="1"/>
  </si>
  <si>
    <t>10</t>
    <phoneticPr fontId="1"/>
  </si>
  <si>
    <t>5</t>
    <phoneticPr fontId="1"/>
  </si>
  <si>
    <t>6</t>
    <phoneticPr fontId="1"/>
  </si>
  <si>
    <t>7</t>
    <phoneticPr fontId="1"/>
  </si>
  <si>
    <t>8</t>
    <phoneticPr fontId="1"/>
  </si>
  <si>
    <t>-</t>
    <phoneticPr fontId="1"/>
  </si>
  <si>
    <t>13</t>
    <phoneticPr fontId="1"/>
  </si>
  <si>
    <t>9</t>
    <phoneticPr fontId="1"/>
  </si>
  <si>
    <t>深田</t>
    <phoneticPr fontId="1"/>
  </si>
  <si>
    <t>（　　川内北中　　）</t>
    <rPh sb="3" eb="5">
      <t>センダイ</t>
    </rPh>
    <rPh sb="5" eb="6">
      <t>キタ</t>
    </rPh>
    <rPh sb="6" eb="7">
      <t>ナカ</t>
    </rPh>
    <phoneticPr fontId="1"/>
  </si>
  <si>
    <t>（　Escuela出水　）</t>
    <phoneticPr fontId="1"/>
  </si>
  <si>
    <t>木原</t>
    <rPh sb="0" eb="2">
      <t>キハラ</t>
    </rPh>
    <phoneticPr fontId="1"/>
  </si>
  <si>
    <t>（　　川内北クラブ　　）</t>
    <rPh sb="3" eb="5">
      <t>センダイ</t>
    </rPh>
    <rPh sb="5" eb="6">
      <t>キタ</t>
    </rPh>
    <phoneticPr fontId="1"/>
  </si>
  <si>
    <t>（　　　川内高校　　）</t>
    <rPh sb="4" eb="6">
      <t>センダイ</t>
    </rPh>
    <rPh sb="6" eb="8">
      <t>コウコウ</t>
    </rPh>
    <phoneticPr fontId="1"/>
  </si>
  <si>
    <t>０－３</t>
    <phoneticPr fontId="1"/>
  </si>
  <si>
    <t>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</si>
</sst>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P教科書体"/>
      <family val="1"/>
      <charset val="128"/>
    </font>
    <font>
      <sz val="12"/>
      <name val="HGP教科書体"/>
      <family val="1"/>
      <charset val="128"/>
    </font>
    <font>
      <sz val="14"/>
      <name val="HGP教科書体"/>
      <family val="1"/>
      <charset val="128"/>
    </font>
    <font>
      <sz val="11"/>
      <name val="ＭＳ Ｐ明朝"/>
      <family val="1"/>
      <charset val="128"/>
    </font>
    <font>
      <sz val="18"/>
      <name val="ＭＳ Ｐ明朝"/>
      <family val="1"/>
      <charset val="128"/>
    </font>
    <font>
      <sz val="16"/>
      <name val="ＭＳ Ｐ明朝"/>
      <family val="1"/>
      <charset val="128"/>
    </font>
    <font>
      <sz val="12"/>
      <name val="ＭＳ Ｐ明朝"/>
      <family val="1"/>
      <charset val="128"/>
    </font>
    <font>
      <sz val="12"/>
      <name val="ＭＳ Ｐゴシック"/>
      <family val="3"/>
    </font>
    <font>
      <sz val="11"/>
      <color theme="1"/>
      <name val="ＭＳ Ｐゴシック"/>
      <family val="3"/>
      <charset val="128"/>
      <scheme val="minor"/>
    </font>
    <font>
      <b/>
      <sz val="14"/>
      <name val="ＭＳ Ｐ明朝"/>
      <family val="1"/>
      <charset val="128"/>
    </font>
    <font>
      <b/>
      <sz val="11"/>
      <name val="ＭＳ Ｐ明朝"/>
      <family val="1"/>
      <charset val="128"/>
    </font>
    <font>
      <sz val="28"/>
      <name val="ＭＳ Ｐ明朝"/>
      <family val="1"/>
      <charset val="128"/>
    </font>
    <font>
      <sz val="48"/>
      <name val="ＭＳ Ｐ明朝"/>
      <family val="1"/>
      <charset val="128"/>
    </font>
    <font>
      <sz val="13"/>
      <name val="ＭＳ Ｐ明朝"/>
      <family val="1"/>
      <charset val="128"/>
    </font>
    <font>
      <sz val="14"/>
      <name val="ＭＳ Ｐ明朝"/>
      <family val="1"/>
      <charset val="128"/>
    </font>
    <font>
      <sz val="10"/>
      <name val="ＭＳ Ｐ明朝"/>
      <family val="1"/>
      <charset val="128"/>
    </font>
    <font>
      <sz val="14"/>
      <name val="ＭＳ Ｐゴシック"/>
      <family val="3"/>
      <charset val="128"/>
    </font>
    <font>
      <sz val="6"/>
      <name val="ＭＳ Ｐゴシック"/>
      <family val="2"/>
      <charset val="128"/>
      <scheme val="minor"/>
    </font>
    <font>
      <sz val="18"/>
      <name val="ＭＳ Ｐゴシック"/>
      <family val="3"/>
      <charset val="128"/>
    </font>
    <font>
      <sz val="20"/>
      <name val="ＭＳ Ｐゴシック"/>
      <family val="3"/>
      <charset val="128"/>
    </font>
    <font>
      <sz val="22"/>
      <name val="ＭＳ Ｐゴシック"/>
      <family val="3"/>
      <charset val="128"/>
    </font>
    <font>
      <sz val="9"/>
      <name val="ＭＳ Ｐ明朝"/>
      <family val="1"/>
      <charset val="128"/>
    </font>
    <font>
      <b/>
      <sz val="22"/>
      <name val="ＭＳ Ｐ明朝"/>
      <family val="1"/>
      <charset val="128"/>
    </font>
    <font>
      <sz val="72"/>
      <name val="ＭＳ Ｐ明朝"/>
      <family val="1"/>
      <charset val="128"/>
    </font>
    <font>
      <sz val="22"/>
      <name val="ＭＳ Ｐ明朝"/>
      <family val="1"/>
      <charset val="128"/>
    </font>
  </fonts>
  <fills count="2">
    <fill>
      <patternFill patternType="none"/>
    </fill>
    <fill>
      <patternFill patternType="gray125"/>
    </fill>
  </fills>
  <borders count="63">
    <border>
      <left/>
      <right/>
      <top/>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diagonalDown="1">
      <left style="hair">
        <color indexed="64"/>
      </left>
      <right style="thin">
        <color indexed="64"/>
      </right>
      <top style="hair">
        <color indexed="64"/>
      </top>
      <bottom style="medium">
        <color indexed="64"/>
      </bottom>
      <diagonal style="thin">
        <color indexed="64"/>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hair">
        <color indexed="64"/>
      </right>
      <top/>
      <bottom style="hair">
        <color indexed="64"/>
      </bottom>
      <diagonal style="thin">
        <color indexed="64"/>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top style="medium">
        <color indexed="64"/>
      </top>
      <bottom style="hair">
        <color indexed="64"/>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diagonalDown="1">
      <left style="hair">
        <color indexed="64"/>
      </left>
      <right/>
      <top style="hair">
        <color indexed="64"/>
      </top>
      <bottom style="medium">
        <color indexed="64"/>
      </bottom>
      <diagonal style="thin">
        <color indexed="64"/>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hair">
        <color indexed="64"/>
      </bottom>
      <diagonal/>
    </border>
    <border>
      <left/>
      <right/>
      <top style="medium">
        <color indexed="64"/>
      </top>
      <bottom/>
      <diagonal/>
    </border>
    <border>
      <left/>
      <right/>
      <top/>
      <bottom style="dotted">
        <color auto="1"/>
      </bottom>
      <diagonal/>
    </border>
    <border>
      <left style="medium">
        <color indexed="64"/>
      </left>
      <right style="medium">
        <color indexed="64"/>
      </right>
      <top/>
      <bottom/>
      <diagonal/>
    </border>
  </borders>
  <cellStyleXfs count="3">
    <xf numFmtId="0" fontId="0" fillId="0" borderId="0"/>
    <xf numFmtId="0" fontId="9" fillId="0" borderId="0"/>
    <xf numFmtId="0" fontId="10" fillId="0" borderId="0">
      <alignment vertical="center"/>
    </xf>
  </cellStyleXfs>
  <cellXfs count="155">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center"/>
    </xf>
    <xf numFmtId="0" fontId="2" fillId="0" borderId="33" xfId="0" applyFont="1" applyBorder="1" applyAlignment="1">
      <alignment horizontal="center" vertical="center"/>
    </xf>
    <xf numFmtId="0" fontId="3"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5" fillId="0" borderId="0" xfId="0" applyFont="1"/>
    <xf numFmtId="0" fontId="5" fillId="0" borderId="0" xfId="0" applyFont="1" applyAlignment="1">
      <alignment horizontal="left" vertical="center"/>
    </xf>
    <xf numFmtId="0" fontId="8" fillId="0" borderId="0" xfId="0" applyFont="1" applyAlignment="1">
      <alignment horizontal="left" vertical="center"/>
    </xf>
    <xf numFmtId="0" fontId="8" fillId="0" borderId="0" xfId="0" applyFont="1"/>
    <xf numFmtId="0" fontId="12" fillId="0" borderId="45" xfId="0" applyFont="1" applyBorder="1" applyAlignment="1">
      <alignment horizontal="center" vertical="center"/>
    </xf>
    <xf numFmtId="0" fontId="5" fillId="0" borderId="46" xfId="0" applyFont="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53" xfId="0" applyFont="1" applyBorder="1" applyAlignment="1">
      <alignment horizontal="center" vertical="center" wrapText="1"/>
    </xf>
    <xf numFmtId="0" fontId="15" fillId="0" borderId="55" xfId="0" applyFont="1" applyBorder="1" applyAlignment="1">
      <alignment horizontal="center" vertical="center" wrapText="1"/>
    </xf>
    <xf numFmtId="0" fontId="8" fillId="0" borderId="53" xfId="0" applyFont="1" applyBorder="1" applyAlignment="1">
      <alignment horizontal="center" vertical="center" wrapText="1"/>
    </xf>
    <xf numFmtId="0" fontId="5" fillId="0" borderId="53" xfId="0" applyFont="1" applyBorder="1" applyAlignment="1">
      <alignment horizontal="center" vertical="center" wrapText="1"/>
    </xf>
    <xf numFmtId="0" fontId="17" fillId="0" borderId="53" xfId="0" applyFont="1" applyBorder="1" applyAlignment="1">
      <alignment horizontal="center" vertical="center" wrapText="1"/>
    </xf>
    <xf numFmtId="0" fontId="18" fillId="0" borderId="0" xfId="0" applyFont="1" applyAlignment="1">
      <alignment horizontal="center" vertical="center"/>
    </xf>
    <xf numFmtId="0" fontId="5" fillId="0" borderId="24"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5" fillId="0" borderId="55" xfId="0" applyFont="1" applyBorder="1" applyAlignment="1">
      <alignment horizontal="center" vertical="center" wrapText="1"/>
    </xf>
    <xf numFmtId="0" fontId="7" fillId="0" borderId="0" xfId="0" applyFont="1" applyAlignment="1">
      <alignment horizontal="left" vertical="center"/>
    </xf>
    <xf numFmtId="0" fontId="22" fillId="0" borderId="59" xfId="0" applyFont="1" applyBorder="1" applyAlignment="1">
      <alignment horizontal="center" vertical="center"/>
    </xf>
    <xf numFmtId="0" fontId="23" fillId="0" borderId="53" xfId="0" applyFont="1" applyBorder="1" applyAlignment="1">
      <alignment horizontal="center" vertical="center" wrapText="1"/>
    </xf>
    <xf numFmtId="0" fontId="12" fillId="0" borderId="41" xfId="0" applyFont="1" applyBorder="1" applyAlignment="1">
      <alignment horizontal="center" vertical="center"/>
    </xf>
    <xf numFmtId="0" fontId="5" fillId="0" borderId="61" xfId="0" applyFont="1" applyBorder="1"/>
    <xf numFmtId="0" fontId="12" fillId="0" borderId="61" xfId="0" applyFont="1" applyBorder="1" applyAlignment="1">
      <alignment horizontal="center" vertical="center"/>
    </xf>
    <xf numFmtId="0" fontId="23" fillId="0" borderId="46" xfId="0" applyFont="1" applyBorder="1" applyAlignment="1">
      <alignment horizontal="center" vertical="center"/>
    </xf>
    <xf numFmtId="0" fontId="5" fillId="0" borderId="0" xfId="0" applyFont="1" applyAlignment="1">
      <alignment textRotation="255"/>
    </xf>
    <xf numFmtId="0" fontId="15" fillId="0" borderId="62" xfId="0" applyFont="1" applyBorder="1" applyAlignment="1">
      <alignment horizontal="center" vertical="center"/>
    </xf>
    <xf numFmtId="49" fontId="15" fillId="0" borderId="62" xfId="0" applyNumberFormat="1" applyFont="1" applyBorder="1" applyAlignment="1">
      <alignment horizontal="center" vertical="center"/>
    </xf>
    <xf numFmtId="0" fontId="0" fillId="0" borderId="62" xfId="0"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24" fillId="0" borderId="0" xfId="0" applyFont="1" applyAlignment="1">
      <alignment horizontal="center" vertical="center"/>
    </xf>
    <xf numFmtId="0" fontId="8" fillId="0" borderId="24" xfId="0" applyFont="1" applyBorder="1" applyAlignment="1">
      <alignment horizontal="center" vertical="center"/>
    </xf>
    <xf numFmtId="0" fontId="2" fillId="0" borderId="0" xfId="0" applyFont="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26"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center" vertical="center" textRotation="255"/>
    </xf>
    <xf numFmtId="49" fontId="16" fillId="0" borderId="57" xfId="0" applyNumberFormat="1" applyFont="1" applyBorder="1" applyAlignment="1">
      <alignment horizontal="center" vertical="center"/>
    </xf>
    <xf numFmtId="0" fontId="18" fillId="0" borderId="57" xfId="0" applyFont="1" applyBorder="1" applyAlignment="1">
      <alignment horizontal="center" vertical="center"/>
    </xf>
    <xf numFmtId="49" fontId="16" fillId="0" borderId="41" xfId="0" applyNumberFormat="1" applyFont="1" applyBorder="1" applyAlignment="1">
      <alignment horizontal="center" vertical="center"/>
    </xf>
    <xf numFmtId="0" fontId="18" fillId="0" borderId="49" xfId="0" applyFont="1" applyBorder="1" applyAlignment="1">
      <alignment horizontal="center" vertical="center"/>
    </xf>
    <xf numFmtId="49" fontId="16" fillId="0" borderId="54" xfId="0" applyNumberFormat="1" applyFont="1" applyBorder="1" applyAlignment="1">
      <alignment horizontal="center" vertical="center"/>
    </xf>
    <xf numFmtId="0" fontId="18" fillId="0" borderId="56" xfId="0" applyFont="1" applyBorder="1" applyAlignment="1">
      <alignment horizontal="center" vertical="center"/>
    </xf>
    <xf numFmtId="0" fontId="18" fillId="0" borderId="54" xfId="0" applyFont="1" applyBorder="1" applyAlignment="1">
      <alignment horizontal="center" vertical="center"/>
    </xf>
    <xf numFmtId="0" fontId="15" fillId="0" borderId="50" xfId="0" applyFont="1" applyBorder="1" applyAlignment="1">
      <alignment horizontal="center" vertical="center"/>
    </xf>
    <xf numFmtId="0" fontId="0" fillId="0" borderId="52" xfId="0" applyBorder="1" applyAlignment="1">
      <alignment horizontal="center" vertical="center"/>
    </xf>
    <xf numFmtId="49" fontId="16" fillId="0" borderId="41" xfId="0" applyNumberFormat="1" applyFont="1" applyBorder="1" applyAlignment="1">
      <alignment horizontal="center" vertical="center" wrapText="1"/>
    </xf>
    <xf numFmtId="0" fontId="18" fillId="0" borderId="41" xfId="0" applyFont="1" applyBorder="1" applyAlignment="1">
      <alignment horizontal="center" vertical="center"/>
    </xf>
    <xf numFmtId="0" fontId="0" fillId="0" borderId="51" xfId="0" applyBorder="1" applyAlignment="1">
      <alignment horizontal="center" vertical="center"/>
    </xf>
    <xf numFmtId="0" fontId="5" fillId="0" borderId="60" xfId="0" applyFont="1" applyBorder="1" applyAlignment="1">
      <alignment horizontal="left" vertical="center" wrapText="1"/>
    </xf>
    <xf numFmtId="0" fontId="5" fillId="0" borderId="60" xfId="0" applyFont="1" applyBorder="1" applyAlignment="1">
      <alignment horizontal="left"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26" xfId="0" applyFont="1" applyBorder="1" applyAlignment="1">
      <alignment horizontal="center" vertical="center"/>
    </xf>
    <xf numFmtId="49" fontId="15" fillId="0" borderId="41" xfId="0" applyNumberFormat="1" applyFont="1" applyBorder="1" applyAlignment="1">
      <alignment horizontal="center" vertical="center"/>
    </xf>
    <xf numFmtId="0" fontId="0" fillId="0" borderId="49" xfId="0" applyBorder="1" applyAlignment="1">
      <alignment horizontal="center" vertical="center"/>
    </xf>
    <xf numFmtId="49" fontId="15" fillId="0" borderId="54" xfId="0" applyNumberFormat="1" applyFont="1"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41" xfId="0" applyBorder="1" applyAlignment="1">
      <alignment horizontal="center" vertical="center"/>
    </xf>
    <xf numFmtId="0" fontId="18" fillId="0" borderId="58" xfId="0" applyFont="1" applyBorder="1" applyAlignment="1">
      <alignment horizontal="center" vertical="center"/>
    </xf>
    <xf numFmtId="0" fontId="15" fillId="0" borderId="60" xfId="0" applyFont="1" applyBorder="1" applyAlignment="1">
      <alignment horizontal="left" vertical="top" wrapText="1"/>
    </xf>
    <xf numFmtId="0" fontId="15" fillId="0" borderId="60" xfId="0" applyFont="1" applyBorder="1" applyAlignment="1">
      <alignment horizontal="left" vertical="top"/>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8" xfId="0" applyFont="1" applyBorder="1" applyAlignment="1">
      <alignment horizontal="center" vertical="center"/>
    </xf>
    <xf numFmtId="0" fontId="15" fillId="0" borderId="60" xfId="0" applyFont="1" applyBorder="1" applyAlignment="1">
      <alignment horizontal="left" vertical="center" wrapText="1"/>
    </xf>
    <xf numFmtId="0" fontId="15" fillId="0" borderId="60" xfId="0" applyFont="1" applyBorder="1" applyAlignment="1">
      <alignment horizontal="left" vertical="center"/>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0" fontId="24" fillId="0" borderId="22" xfId="0" applyFont="1" applyBorder="1" applyAlignment="1">
      <alignment horizontal="center" vertical="center"/>
    </xf>
    <xf numFmtId="0" fontId="15" fillId="0" borderId="0" xfId="0" applyFont="1" applyAlignment="1">
      <alignment horizontal="center" vertical="center"/>
    </xf>
    <xf numFmtId="0" fontId="25" fillId="0" borderId="0" xfId="0" applyFont="1" applyAlignment="1">
      <alignment horizontal="right" vertical="center"/>
    </xf>
    <xf numFmtId="49" fontId="14" fillId="0" borderId="0" xfId="0" applyNumberFormat="1" applyFont="1" applyAlignment="1">
      <alignment horizontal="center" vertical="center" wrapText="1"/>
    </xf>
    <xf numFmtId="49" fontId="14" fillId="0" borderId="0" xfId="0" applyNumberFormat="1" applyFont="1" applyAlignment="1">
      <alignment horizontal="center" vertical="center"/>
    </xf>
    <xf numFmtId="0" fontId="25" fillId="0" borderId="0" xfId="0" applyFont="1" applyAlignment="1">
      <alignment horizontal="left" vertical="center"/>
    </xf>
    <xf numFmtId="0" fontId="22" fillId="0" borderId="0" xfId="0" applyFont="1" applyAlignment="1">
      <alignment horizontal="center" vertical="center"/>
    </xf>
    <xf numFmtId="49" fontId="13" fillId="0" borderId="0" xfId="0" applyNumberFormat="1" applyFont="1" applyAlignment="1">
      <alignment horizontal="center" vertical="center" wrapText="1"/>
    </xf>
    <xf numFmtId="49" fontId="13" fillId="0" borderId="0" xfId="0" applyNumberFormat="1" applyFont="1" applyAlignment="1">
      <alignment horizontal="center" vertical="center"/>
    </xf>
    <xf numFmtId="0" fontId="26" fillId="0" borderId="0" xfId="0" applyFont="1" applyAlignment="1">
      <alignment horizontal="center" vertical="center"/>
    </xf>
    <xf numFmtId="49" fontId="15" fillId="0" borderId="57" xfId="0" applyNumberFormat="1" applyFont="1" applyBorder="1" applyAlignment="1">
      <alignment horizontal="center" vertical="center"/>
    </xf>
    <xf numFmtId="0" fontId="0" fillId="0" borderId="57" xfId="0"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10</xdr:row>
      <xdr:rowOff>38101</xdr:rowOff>
    </xdr:from>
    <xdr:to>
      <xdr:col>1</xdr:col>
      <xdr:colOff>3571875</xdr:colOff>
      <xdr:row>29</xdr:row>
      <xdr:rowOff>131545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2743201"/>
          <a:ext cx="3314700" cy="3712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830580</xdr:colOff>
      <xdr:row>20</xdr:row>
      <xdr:rowOff>129540</xdr:rowOff>
    </xdr:from>
    <xdr:to>
      <xdr:col>2</xdr:col>
      <xdr:colOff>156434</xdr:colOff>
      <xdr:row>24</xdr:row>
      <xdr:rowOff>80906</xdr:rowOff>
    </xdr:to>
    <xdr:sp macro="" textlink="">
      <xdr:nvSpPr>
        <xdr:cNvPr id="2" name="円弧 1">
          <a:extLst>
            <a:ext uri="{FF2B5EF4-FFF2-40B4-BE49-F238E27FC236}">
              <a16:creationId xmlns:a16="http://schemas.microsoft.com/office/drawing/2014/main" id="{B9B387BD-C030-4431-9832-4AAEA9276D32}"/>
            </a:ext>
          </a:extLst>
        </xdr:cNvPr>
        <xdr:cNvSpPr/>
      </xdr:nvSpPr>
      <xdr:spPr>
        <a:xfrm>
          <a:off x="1447800" y="345948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xdr:col>
      <xdr:colOff>830580</xdr:colOff>
      <xdr:row>20</xdr:row>
      <xdr:rowOff>106680</xdr:rowOff>
    </xdr:from>
    <xdr:to>
      <xdr:col>4</xdr:col>
      <xdr:colOff>156434</xdr:colOff>
      <xdr:row>24</xdr:row>
      <xdr:rowOff>58046</xdr:rowOff>
    </xdr:to>
    <xdr:sp macro="" textlink="">
      <xdr:nvSpPr>
        <xdr:cNvPr id="3" name="円弧 2">
          <a:extLst>
            <a:ext uri="{FF2B5EF4-FFF2-40B4-BE49-F238E27FC236}">
              <a16:creationId xmlns:a16="http://schemas.microsoft.com/office/drawing/2014/main" id="{6B069033-E511-4967-A61B-9807C4944C81}"/>
            </a:ext>
          </a:extLst>
        </xdr:cNvPr>
        <xdr:cNvSpPr/>
      </xdr:nvSpPr>
      <xdr:spPr>
        <a:xfrm>
          <a:off x="3070860" y="343662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7620</xdr:colOff>
      <xdr:row>20</xdr:row>
      <xdr:rowOff>99060</xdr:rowOff>
    </xdr:from>
    <xdr:to>
      <xdr:col>6</xdr:col>
      <xdr:colOff>186914</xdr:colOff>
      <xdr:row>24</xdr:row>
      <xdr:rowOff>50426</xdr:rowOff>
    </xdr:to>
    <xdr:sp macro="" textlink="">
      <xdr:nvSpPr>
        <xdr:cNvPr id="4" name="円弧 3">
          <a:extLst>
            <a:ext uri="{FF2B5EF4-FFF2-40B4-BE49-F238E27FC236}">
              <a16:creationId xmlns:a16="http://schemas.microsoft.com/office/drawing/2014/main" id="{3FAD9D01-08EA-4E95-AFF8-3081150B4F45}"/>
            </a:ext>
          </a:extLst>
        </xdr:cNvPr>
        <xdr:cNvSpPr/>
      </xdr:nvSpPr>
      <xdr:spPr>
        <a:xfrm>
          <a:off x="4724400" y="342900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838200</xdr:colOff>
      <xdr:row>26</xdr:row>
      <xdr:rowOff>99060</xdr:rowOff>
    </xdr:from>
    <xdr:to>
      <xdr:col>2</xdr:col>
      <xdr:colOff>164054</xdr:colOff>
      <xdr:row>30</xdr:row>
      <xdr:rowOff>50426</xdr:rowOff>
    </xdr:to>
    <xdr:sp macro="" textlink="">
      <xdr:nvSpPr>
        <xdr:cNvPr id="5" name="円弧 4">
          <a:extLst>
            <a:ext uri="{FF2B5EF4-FFF2-40B4-BE49-F238E27FC236}">
              <a16:creationId xmlns:a16="http://schemas.microsoft.com/office/drawing/2014/main" id="{65EA12DA-8A79-46DB-998E-AB6F8B51AA36}"/>
            </a:ext>
          </a:extLst>
        </xdr:cNvPr>
        <xdr:cNvSpPr/>
      </xdr:nvSpPr>
      <xdr:spPr>
        <a:xfrm>
          <a:off x="1455420" y="443484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845820</xdr:colOff>
      <xdr:row>32</xdr:row>
      <xdr:rowOff>91440</xdr:rowOff>
    </xdr:from>
    <xdr:to>
      <xdr:col>2</xdr:col>
      <xdr:colOff>171674</xdr:colOff>
      <xdr:row>36</xdr:row>
      <xdr:rowOff>42806</xdr:rowOff>
    </xdr:to>
    <xdr:sp macro="" textlink="">
      <xdr:nvSpPr>
        <xdr:cNvPr id="6" name="円弧 5">
          <a:extLst>
            <a:ext uri="{FF2B5EF4-FFF2-40B4-BE49-F238E27FC236}">
              <a16:creationId xmlns:a16="http://schemas.microsoft.com/office/drawing/2014/main" id="{263C09A4-5269-4123-BC07-7421AC14312E}"/>
            </a:ext>
          </a:extLst>
        </xdr:cNvPr>
        <xdr:cNvSpPr/>
      </xdr:nvSpPr>
      <xdr:spPr>
        <a:xfrm>
          <a:off x="1463040" y="543306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0</xdr:colOff>
      <xdr:row>38</xdr:row>
      <xdr:rowOff>121920</xdr:rowOff>
    </xdr:from>
    <xdr:to>
      <xdr:col>2</xdr:col>
      <xdr:colOff>179294</xdr:colOff>
      <xdr:row>42</xdr:row>
      <xdr:rowOff>73286</xdr:rowOff>
    </xdr:to>
    <xdr:sp macro="" textlink="">
      <xdr:nvSpPr>
        <xdr:cNvPr id="7" name="円弧 6">
          <a:extLst>
            <a:ext uri="{FF2B5EF4-FFF2-40B4-BE49-F238E27FC236}">
              <a16:creationId xmlns:a16="http://schemas.microsoft.com/office/drawing/2014/main" id="{BEEE1EF6-7912-4768-B140-BD886F0B70BB}"/>
            </a:ext>
          </a:extLst>
        </xdr:cNvPr>
        <xdr:cNvSpPr/>
      </xdr:nvSpPr>
      <xdr:spPr>
        <a:xfrm>
          <a:off x="1470660" y="646938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xdr:col>
      <xdr:colOff>838200</xdr:colOff>
      <xdr:row>26</xdr:row>
      <xdr:rowOff>114300</xdr:rowOff>
    </xdr:from>
    <xdr:to>
      <xdr:col>4</xdr:col>
      <xdr:colOff>164054</xdr:colOff>
      <xdr:row>30</xdr:row>
      <xdr:rowOff>65666</xdr:rowOff>
    </xdr:to>
    <xdr:sp macro="" textlink="">
      <xdr:nvSpPr>
        <xdr:cNvPr id="8" name="円弧 7">
          <a:extLst>
            <a:ext uri="{FF2B5EF4-FFF2-40B4-BE49-F238E27FC236}">
              <a16:creationId xmlns:a16="http://schemas.microsoft.com/office/drawing/2014/main" id="{B85F7421-245E-4CE9-BCCA-50CC382499E6}"/>
            </a:ext>
          </a:extLst>
        </xdr:cNvPr>
        <xdr:cNvSpPr/>
      </xdr:nvSpPr>
      <xdr:spPr>
        <a:xfrm>
          <a:off x="3078480" y="445008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xdr:col>
      <xdr:colOff>838200</xdr:colOff>
      <xdr:row>32</xdr:row>
      <xdr:rowOff>99060</xdr:rowOff>
    </xdr:from>
    <xdr:to>
      <xdr:col>4</xdr:col>
      <xdr:colOff>164054</xdr:colOff>
      <xdr:row>36</xdr:row>
      <xdr:rowOff>50426</xdr:rowOff>
    </xdr:to>
    <xdr:sp macro="" textlink="">
      <xdr:nvSpPr>
        <xdr:cNvPr id="9" name="円弧 8">
          <a:extLst>
            <a:ext uri="{FF2B5EF4-FFF2-40B4-BE49-F238E27FC236}">
              <a16:creationId xmlns:a16="http://schemas.microsoft.com/office/drawing/2014/main" id="{234916DC-4F96-4AB8-978E-03AB63BD3913}"/>
            </a:ext>
          </a:extLst>
        </xdr:cNvPr>
        <xdr:cNvSpPr/>
      </xdr:nvSpPr>
      <xdr:spPr>
        <a:xfrm>
          <a:off x="3078480" y="544068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830580</xdr:colOff>
      <xdr:row>32</xdr:row>
      <xdr:rowOff>99060</xdr:rowOff>
    </xdr:from>
    <xdr:to>
      <xdr:col>6</xdr:col>
      <xdr:colOff>156434</xdr:colOff>
      <xdr:row>36</xdr:row>
      <xdr:rowOff>50426</xdr:rowOff>
    </xdr:to>
    <xdr:sp macro="" textlink="">
      <xdr:nvSpPr>
        <xdr:cNvPr id="10" name="円弧 9">
          <a:extLst>
            <a:ext uri="{FF2B5EF4-FFF2-40B4-BE49-F238E27FC236}">
              <a16:creationId xmlns:a16="http://schemas.microsoft.com/office/drawing/2014/main" id="{CE8F6D24-6837-42E6-81B3-4FB51175CEBE}"/>
            </a:ext>
          </a:extLst>
        </xdr:cNvPr>
        <xdr:cNvSpPr/>
      </xdr:nvSpPr>
      <xdr:spPr>
        <a:xfrm>
          <a:off x="4693920" y="544068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845820</xdr:colOff>
      <xdr:row>38</xdr:row>
      <xdr:rowOff>99060</xdr:rowOff>
    </xdr:from>
    <xdr:to>
      <xdr:col>6</xdr:col>
      <xdr:colOff>171674</xdr:colOff>
      <xdr:row>42</xdr:row>
      <xdr:rowOff>50426</xdr:rowOff>
    </xdr:to>
    <xdr:sp macro="" textlink="">
      <xdr:nvSpPr>
        <xdr:cNvPr id="11" name="円弧 10">
          <a:extLst>
            <a:ext uri="{FF2B5EF4-FFF2-40B4-BE49-F238E27FC236}">
              <a16:creationId xmlns:a16="http://schemas.microsoft.com/office/drawing/2014/main" id="{C691E2DD-2244-433E-A6B0-8ED64E73E9A2}"/>
            </a:ext>
          </a:extLst>
        </xdr:cNvPr>
        <xdr:cNvSpPr/>
      </xdr:nvSpPr>
      <xdr:spPr>
        <a:xfrm>
          <a:off x="4709160" y="6446520"/>
          <a:ext cx="179294" cy="621926"/>
        </a:xfrm>
        <a:prstGeom prst="arc">
          <a:avLst>
            <a:gd name="adj1" fmla="val 16200000"/>
            <a:gd name="adj2" fmla="val 5522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215900</xdr:colOff>
      <xdr:row>18</xdr:row>
      <xdr:rowOff>304800</xdr:rowOff>
    </xdr:from>
    <xdr:to>
      <xdr:col>12</xdr:col>
      <xdr:colOff>546100</xdr:colOff>
      <xdr:row>18</xdr:row>
      <xdr:rowOff>317500</xdr:rowOff>
    </xdr:to>
    <xdr:cxnSp macro="">
      <xdr:nvCxnSpPr>
        <xdr:cNvPr id="3" name="直線コネクタ 2">
          <a:extLst>
            <a:ext uri="{FF2B5EF4-FFF2-40B4-BE49-F238E27FC236}">
              <a16:creationId xmlns:a16="http://schemas.microsoft.com/office/drawing/2014/main" id="{6F747D23-E417-7E62-73DE-A4D7095A5F6D}"/>
            </a:ext>
          </a:extLst>
        </xdr:cNvPr>
        <xdr:cNvCxnSpPr/>
      </xdr:nvCxnSpPr>
      <xdr:spPr>
        <a:xfrm>
          <a:off x="520700" y="6870700"/>
          <a:ext cx="8699500" cy="127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355600</xdr:colOff>
      <xdr:row>1</xdr:row>
      <xdr:rowOff>76200</xdr:rowOff>
    </xdr:from>
    <xdr:to>
      <xdr:col>10</xdr:col>
      <xdr:colOff>368300</xdr:colOff>
      <xdr:row>19</xdr:row>
      <xdr:rowOff>203200</xdr:rowOff>
    </xdr:to>
    <xdr:cxnSp macro="">
      <xdr:nvCxnSpPr>
        <xdr:cNvPr id="5" name="直線コネクタ 4">
          <a:extLst>
            <a:ext uri="{FF2B5EF4-FFF2-40B4-BE49-F238E27FC236}">
              <a16:creationId xmlns:a16="http://schemas.microsoft.com/office/drawing/2014/main" id="{F2D3E8E7-89BE-060B-63FE-3FDFD3095C07}"/>
            </a:ext>
          </a:extLst>
        </xdr:cNvPr>
        <xdr:cNvCxnSpPr/>
      </xdr:nvCxnSpPr>
      <xdr:spPr>
        <a:xfrm>
          <a:off x="7556500" y="279400"/>
          <a:ext cx="12700" cy="69469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0</xdr:col>
      <xdr:colOff>215900</xdr:colOff>
      <xdr:row>18</xdr:row>
      <xdr:rowOff>88900</xdr:rowOff>
    </xdr:from>
    <xdr:ext cx="431144" cy="425822"/>
    <xdr:sp macro="" textlink="">
      <xdr:nvSpPr>
        <xdr:cNvPr id="6" name="テキスト ボックス 5">
          <a:extLst>
            <a:ext uri="{FF2B5EF4-FFF2-40B4-BE49-F238E27FC236}">
              <a16:creationId xmlns:a16="http://schemas.microsoft.com/office/drawing/2014/main" id="{993F9652-78D9-ADEA-CD9E-27CAAC2D426E}"/>
            </a:ext>
          </a:extLst>
        </xdr:cNvPr>
        <xdr:cNvSpPr txBox="1"/>
      </xdr:nvSpPr>
      <xdr:spPr>
        <a:xfrm>
          <a:off x="215900" y="6654800"/>
          <a:ext cx="431144"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キ</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254000</xdr:colOff>
      <xdr:row>18</xdr:row>
      <xdr:rowOff>266700</xdr:rowOff>
    </xdr:from>
    <xdr:to>
      <xdr:col>12</xdr:col>
      <xdr:colOff>609600</xdr:colOff>
      <xdr:row>18</xdr:row>
      <xdr:rowOff>304800</xdr:rowOff>
    </xdr:to>
    <xdr:cxnSp macro="">
      <xdr:nvCxnSpPr>
        <xdr:cNvPr id="3" name="直線コネクタ 2">
          <a:extLst>
            <a:ext uri="{FF2B5EF4-FFF2-40B4-BE49-F238E27FC236}">
              <a16:creationId xmlns:a16="http://schemas.microsoft.com/office/drawing/2014/main" id="{184CD2A9-0A1C-9E3B-B0FF-0334FF0CC6AF}"/>
            </a:ext>
          </a:extLst>
        </xdr:cNvPr>
        <xdr:cNvCxnSpPr/>
      </xdr:nvCxnSpPr>
      <xdr:spPr>
        <a:xfrm>
          <a:off x="558800" y="6654800"/>
          <a:ext cx="8724900" cy="381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368300</xdr:colOff>
      <xdr:row>1</xdr:row>
      <xdr:rowOff>38100</xdr:rowOff>
    </xdr:from>
    <xdr:to>
      <xdr:col>10</xdr:col>
      <xdr:colOff>381000</xdr:colOff>
      <xdr:row>19</xdr:row>
      <xdr:rowOff>203200</xdr:rowOff>
    </xdr:to>
    <xdr:cxnSp macro="">
      <xdr:nvCxnSpPr>
        <xdr:cNvPr id="5" name="直線コネクタ 4">
          <a:extLst>
            <a:ext uri="{FF2B5EF4-FFF2-40B4-BE49-F238E27FC236}">
              <a16:creationId xmlns:a16="http://schemas.microsoft.com/office/drawing/2014/main" id="{D4E7077B-FBEE-CB83-9673-D8637E84FD22}"/>
            </a:ext>
          </a:extLst>
        </xdr:cNvPr>
        <xdr:cNvCxnSpPr/>
      </xdr:nvCxnSpPr>
      <xdr:spPr>
        <a:xfrm>
          <a:off x="7569200" y="241300"/>
          <a:ext cx="12700" cy="68072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0</xdr:col>
      <xdr:colOff>88900</xdr:colOff>
      <xdr:row>17</xdr:row>
      <xdr:rowOff>254000</xdr:rowOff>
    </xdr:from>
    <xdr:ext cx="443844" cy="559192"/>
    <xdr:sp macro="" textlink="">
      <xdr:nvSpPr>
        <xdr:cNvPr id="6" name="テキスト ボックス 5">
          <a:extLst>
            <a:ext uri="{FF2B5EF4-FFF2-40B4-BE49-F238E27FC236}">
              <a16:creationId xmlns:a16="http://schemas.microsoft.com/office/drawing/2014/main" id="{2C579B26-6B17-E4A0-9827-CC367E4AEA6A}"/>
            </a:ext>
          </a:extLst>
        </xdr:cNvPr>
        <xdr:cNvSpPr txBox="1"/>
      </xdr:nvSpPr>
      <xdr:spPr>
        <a:xfrm>
          <a:off x="88900" y="6362700"/>
          <a:ext cx="443844" cy="559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800" b="1">
              <a:solidFill>
                <a:srgbClr val="FF0000"/>
              </a:solidFill>
            </a:rPr>
            <a:t>キ</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342900</xdr:colOff>
      <xdr:row>8</xdr:row>
      <xdr:rowOff>266700</xdr:rowOff>
    </xdr:from>
    <xdr:to>
      <xdr:col>10</xdr:col>
      <xdr:colOff>647700</xdr:colOff>
      <xdr:row>8</xdr:row>
      <xdr:rowOff>292100</xdr:rowOff>
    </xdr:to>
    <xdr:cxnSp macro="">
      <xdr:nvCxnSpPr>
        <xdr:cNvPr id="3" name="直線コネクタ 2">
          <a:extLst>
            <a:ext uri="{FF2B5EF4-FFF2-40B4-BE49-F238E27FC236}">
              <a16:creationId xmlns:a16="http://schemas.microsoft.com/office/drawing/2014/main" id="{0E96D87B-4398-A5E3-4036-A88D77AC124D}"/>
            </a:ext>
          </a:extLst>
        </xdr:cNvPr>
        <xdr:cNvCxnSpPr/>
      </xdr:nvCxnSpPr>
      <xdr:spPr>
        <a:xfrm>
          <a:off x="647700" y="3263900"/>
          <a:ext cx="7200900" cy="254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368300</xdr:colOff>
      <xdr:row>1</xdr:row>
      <xdr:rowOff>0</xdr:rowOff>
    </xdr:from>
    <xdr:to>
      <xdr:col>5</xdr:col>
      <xdr:colOff>368300</xdr:colOff>
      <xdr:row>17</xdr:row>
      <xdr:rowOff>177800</xdr:rowOff>
    </xdr:to>
    <xdr:cxnSp macro="">
      <xdr:nvCxnSpPr>
        <xdr:cNvPr id="5" name="直線コネクタ 4">
          <a:extLst>
            <a:ext uri="{FF2B5EF4-FFF2-40B4-BE49-F238E27FC236}">
              <a16:creationId xmlns:a16="http://schemas.microsoft.com/office/drawing/2014/main" id="{47D461E6-8CB4-594D-9855-7AC16CE94F9B}"/>
            </a:ext>
          </a:extLst>
        </xdr:cNvPr>
        <xdr:cNvCxnSpPr/>
      </xdr:nvCxnSpPr>
      <xdr:spPr>
        <a:xfrm>
          <a:off x="3886200" y="304800"/>
          <a:ext cx="0" cy="63881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0</xdr:col>
      <xdr:colOff>127000</xdr:colOff>
      <xdr:row>8</xdr:row>
      <xdr:rowOff>38100</xdr:rowOff>
    </xdr:from>
    <xdr:ext cx="481607" cy="492443"/>
    <xdr:sp macro="" textlink="">
      <xdr:nvSpPr>
        <xdr:cNvPr id="7" name="テキスト ボックス 6">
          <a:extLst>
            <a:ext uri="{FF2B5EF4-FFF2-40B4-BE49-F238E27FC236}">
              <a16:creationId xmlns:a16="http://schemas.microsoft.com/office/drawing/2014/main" id="{773A7B35-A669-4ACB-3290-C16F5BB1406B}"/>
            </a:ext>
          </a:extLst>
        </xdr:cNvPr>
        <xdr:cNvSpPr txBox="1"/>
      </xdr:nvSpPr>
      <xdr:spPr>
        <a:xfrm>
          <a:off x="127000" y="3035300"/>
          <a:ext cx="481607"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キ</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215900</xdr:colOff>
      <xdr:row>2</xdr:row>
      <xdr:rowOff>254000</xdr:rowOff>
    </xdr:from>
    <xdr:to>
      <xdr:col>12</xdr:col>
      <xdr:colOff>584200</xdr:colOff>
      <xdr:row>2</xdr:row>
      <xdr:rowOff>317500</xdr:rowOff>
    </xdr:to>
    <xdr:cxnSp macro="">
      <xdr:nvCxnSpPr>
        <xdr:cNvPr id="3" name="直線コネクタ 2">
          <a:extLst>
            <a:ext uri="{FF2B5EF4-FFF2-40B4-BE49-F238E27FC236}">
              <a16:creationId xmlns:a16="http://schemas.microsoft.com/office/drawing/2014/main" id="{1FAC0DB1-3B21-7593-82EC-DC09E56D90B2}"/>
            </a:ext>
          </a:extLst>
        </xdr:cNvPr>
        <xdr:cNvCxnSpPr/>
      </xdr:nvCxnSpPr>
      <xdr:spPr>
        <a:xfrm>
          <a:off x="520700" y="660400"/>
          <a:ext cx="8737600" cy="635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381000</xdr:colOff>
      <xdr:row>1</xdr:row>
      <xdr:rowOff>12700</xdr:rowOff>
    </xdr:from>
    <xdr:to>
      <xdr:col>2</xdr:col>
      <xdr:colOff>406400</xdr:colOff>
      <xdr:row>19</xdr:row>
      <xdr:rowOff>228600</xdr:rowOff>
    </xdr:to>
    <xdr:cxnSp macro="">
      <xdr:nvCxnSpPr>
        <xdr:cNvPr id="6" name="直線コネクタ 5">
          <a:extLst>
            <a:ext uri="{FF2B5EF4-FFF2-40B4-BE49-F238E27FC236}">
              <a16:creationId xmlns:a16="http://schemas.microsoft.com/office/drawing/2014/main" id="{86734914-FD2F-AED4-F3AD-0B9354FC79F7}"/>
            </a:ext>
          </a:extLst>
        </xdr:cNvPr>
        <xdr:cNvCxnSpPr/>
      </xdr:nvCxnSpPr>
      <xdr:spPr>
        <a:xfrm flipH="1">
          <a:off x="1689100" y="215900"/>
          <a:ext cx="25400" cy="6972300"/>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0</xdr:col>
      <xdr:colOff>114300</xdr:colOff>
      <xdr:row>2</xdr:row>
      <xdr:rowOff>12700</xdr:rowOff>
    </xdr:from>
    <xdr:ext cx="481607" cy="492443"/>
    <xdr:sp macro="" textlink="">
      <xdr:nvSpPr>
        <xdr:cNvPr id="7" name="テキスト ボックス 6">
          <a:extLst>
            <a:ext uri="{FF2B5EF4-FFF2-40B4-BE49-F238E27FC236}">
              <a16:creationId xmlns:a16="http://schemas.microsoft.com/office/drawing/2014/main" id="{81A8773E-448F-7B04-05C0-8D5BB6F3E4CF}"/>
            </a:ext>
          </a:extLst>
        </xdr:cNvPr>
        <xdr:cNvSpPr txBox="1"/>
      </xdr:nvSpPr>
      <xdr:spPr>
        <a:xfrm>
          <a:off x="114300" y="419100"/>
          <a:ext cx="481607"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キ</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 /><Relationship Id="rId1" Type="http://schemas.openxmlformats.org/officeDocument/2006/relationships/printerSettings" Target="../printerSettings/printerSettings13.bin" /></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 /><Relationship Id="rId1" Type="http://schemas.openxmlformats.org/officeDocument/2006/relationships/printerSettings" Target="../printerSettings/printerSettings14.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3.bin" /></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4.bin" /></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5.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2:M12"/>
  <sheetViews>
    <sheetView workbookViewId="0">
      <selection activeCell="C20" sqref="C20"/>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4.25" x14ac:dyDescent="0.1">
      <c r="B3" s="82" t="s">
        <v>108</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中野</v>
      </c>
      <c r="E4" s="26" t="str">
        <f>LEFT(C6,2)</f>
        <v>津田</v>
      </c>
      <c r="F4" s="26" t="str">
        <f>LEFT(C7,3)</f>
        <v>久保園</v>
      </c>
      <c r="G4" s="26" t="str">
        <f>LEFT(C8,2)</f>
        <v>松下</v>
      </c>
      <c r="H4" s="26" t="str">
        <f>LEFT(C9,2)</f>
        <v>山下</v>
      </c>
      <c r="I4" s="26" t="str">
        <f>LEFT(C10,2)</f>
        <v>知念</v>
      </c>
      <c r="J4" s="26" t="str">
        <f>LEFT(C11,2)</f>
        <v>大川</v>
      </c>
      <c r="K4" s="27" t="str">
        <f>LEFT(C12,2)</f>
        <v>増本</v>
      </c>
      <c r="L4" s="87"/>
      <c r="M4" s="89"/>
    </row>
    <row r="5" spans="2:13" ht="35.1" customHeight="1" x14ac:dyDescent="0.2">
      <c r="B5" s="2">
        <v>1</v>
      </c>
      <c r="C5" s="3" t="s">
        <v>12</v>
      </c>
      <c r="D5" s="21"/>
      <c r="E5" s="4"/>
      <c r="F5" s="4"/>
      <c r="G5" s="4"/>
      <c r="H5" s="4"/>
      <c r="I5" s="4"/>
      <c r="J5" s="4"/>
      <c r="K5" s="5"/>
      <c r="L5" s="6"/>
      <c r="M5" s="7"/>
    </row>
    <row r="6" spans="2:13" ht="35.1" customHeight="1" x14ac:dyDescent="0.2">
      <c r="B6" s="8">
        <v>2</v>
      </c>
      <c r="C6" s="9" t="s">
        <v>13</v>
      </c>
      <c r="D6" s="10"/>
      <c r="E6" s="11"/>
      <c r="F6" s="12"/>
      <c r="G6" s="12"/>
      <c r="H6" s="12"/>
      <c r="I6" s="12"/>
      <c r="J6" s="12"/>
      <c r="K6" s="13"/>
      <c r="L6" s="10"/>
      <c r="M6" s="14"/>
    </row>
    <row r="7" spans="2:13" ht="35.1" customHeight="1" x14ac:dyDescent="0.2">
      <c r="B7" s="8">
        <v>3</v>
      </c>
      <c r="C7" s="9" t="s">
        <v>14</v>
      </c>
      <c r="D7" s="10"/>
      <c r="E7" s="12"/>
      <c r="F7" s="11"/>
      <c r="G7" s="12"/>
      <c r="H7" s="12"/>
      <c r="I7" s="12"/>
      <c r="J7" s="12"/>
      <c r="K7" s="13"/>
      <c r="L7" s="10"/>
      <c r="M7" s="14"/>
    </row>
    <row r="8" spans="2:13" ht="35.1" customHeight="1" x14ac:dyDescent="0.2">
      <c r="B8" s="8">
        <v>4</v>
      </c>
      <c r="C8" s="9" t="s">
        <v>15</v>
      </c>
      <c r="D8" s="10"/>
      <c r="E8" s="12"/>
      <c r="F8" s="12"/>
      <c r="G8" s="11"/>
      <c r="H8" s="12"/>
      <c r="I8" s="12"/>
      <c r="J8" s="12"/>
      <c r="K8" s="13"/>
      <c r="L8" s="10"/>
      <c r="M8" s="14"/>
    </row>
    <row r="9" spans="2:13" ht="35.1" customHeight="1" x14ac:dyDescent="0.2">
      <c r="B9" s="8">
        <v>5</v>
      </c>
      <c r="C9" s="9" t="s">
        <v>16</v>
      </c>
      <c r="D9" s="10"/>
      <c r="E9" s="12"/>
      <c r="F9" s="12"/>
      <c r="G9" s="12"/>
      <c r="H9" s="11"/>
      <c r="I9" s="12"/>
      <c r="J9" s="12"/>
      <c r="K9" s="13"/>
      <c r="L9" s="10"/>
      <c r="M9" s="14"/>
    </row>
    <row r="10" spans="2:13" ht="35.1" customHeight="1" x14ac:dyDescent="0.2">
      <c r="B10" s="8">
        <v>6</v>
      </c>
      <c r="C10" s="9" t="s">
        <v>17</v>
      </c>
      <c r="D10" s="10"/>
      <c r="E10" s="12"/>
      <c r="F10" s="12"/>
      <c r="G10" s="12"/>
      <c r="H10" s="12"/>
      <c r="I10" s="11"/>
      <c r="J10" s="12"/>
      <c r="K10" s="13"/>
      <c r="L10" s="10"/>
      <c r="M10" s="14"/>
    </row>
    <row r="11" spans="2:13" ht="35.1" customHeight="1" x14ac:dyDescent="0.2">
      <c r="B11" s="8">
        <v>7</v>
      </c>
      <c r="C11" s="9" t="s">
        <v>18</v>
      </c>
      <c r="D11" s="10"/>
      <c r="E11" s="12"/>
      <c r="F11" s="12"/>
      <c r="G11" s="12"/>
      <c r="H11" s="12"/>
      <c r="I11" s="12"/>
      <c r="J11" s="11"/>
      <c r="K11" s="13"/>
      <c r="L11" s="10"/>
      <c r="M11" s="14"/>
    </row>
    <row r="12" spans="2:13" ht="35.1" customHeight="1" thickBot="1" x14ac:dyDescent="0.25">
      <c r="B12" s="15">
        <v>8</v>
      </c>
      <c r="C12" s="16" t="s">
        <v>19</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79E75-7FE7-40D2-ABAE-77E6F5AA4B5E}">
  <sheetPr>
    <tabColor theme="6"/>
    <pageSetUpPr fitToPage="1"/>
  </sheetPr>
  <dimension ref="A1:U52"/>
  <sheetViews>
    <sheetView view="pageBreakPreview" zoomScale="60" zoomScaleNormal="80" workbookViewId="0">
      <selection activeCell="R28" sqref="R27:R28"/>
    </sheetView>
  </sheetViews>
  <sheetFormatPr defaultColWidth="8.7265625" defaultRowHeight="15.95" customHeight="1" x14ac:dyDescent="0.1"/>
  <cols>
    <col min="1" max="1" width="4.49609375" style="50" bestFit="1" customWidth="1"/>
    <col min="2" max="2" width="13.36328125" style="50" customWidth="1"/>
    <col min="3" max="9" width="10.6328125" style="50" customWidth="1"/>
    <col min="10" max="10" width="6.6796875" style="50" bestFit="1" customWidth="1"/>
    <col min="11" max="11" width="3.26953125" style="50" customWidth="1"/>
    <col min="12" max="12" width="4.49609375" style="50" customWidth="1"/>
    <col min="13" max="13" width="13.2265625" style="50" customWidth="1"/>
    <col min="14" max="19" width="10.6328125" style="50" customWidth="1"/>
    <col min="20" max="20" width="10.76953125" style="50" customWidth="1"/>
    <col min="21" max="21" width="6.6796875" style="50" bestFit="1" customWidth="1"/>
    <col min="22" max="16384" width="8.7265625" style="50"/>
  </cols>
  <sheetData>
    <row r="1" spans="1:21" ht="30.6" customHeight="1" x14ac:dyDescent="0.1">
      <c r="A1" s="91" t="s">
        <v>327</v>
      </c>
      <c r="B1" s="91"/>
      <c r="C1" s="91"/>
      <c r="D1" s="91"/>
      <c r="E1" s="91"/>
      <c r="F1" s="91"/>
      <c r="G1" s="91"/>
      <c r="H1" s="91"/>
      <c r="I1" s="91"/>
      <c r="J1" s="91"/>
      <c r="K1" s="91"/>
      <c r="L1" s="91"/>
      <c r="M1" s="91"/>
      <c r="N1" s="91"/>
      <c r="O1" s="91"/>
      <c r="P1" s="91"/>
      <c r="Q1" s="91"/>
      <c r="R1" s="91"/>
      <c r="S1" s="91"/>
      <c r="T1" s="91"/>
      <c r="U1" s="91"/>
    </row>
    <row r="2" spans="1:21" ht="30.6" customHeight="1" thickBot="1" x14ac:dyDescent="0.15">
      <c r="A2" s="91"/>
      <c r="B2" s="91"/>
      <c r="C2" s="91"/>
      <c r="D2" s="91"/>
      <c r="E2" s="91"/>
      <c r="F2" s="91"/>
      <c r="G2" s="91"/>
      <c r="H2" s="91"/>
      <c r="I2" s="91"/>
      <c r="J2" s="91"/>
      <c r="K2" s="91"/>
      <c r="L2" s="91"/>
      <c r="M2" s="91"/>
      <c r="N2" s="91"/>
      <c r="O2" s="91"/>
      <c r="P2" s="91"/>
      <c r="Q2" s="91"/>
      <c r="R2" s="91"/>
      <c r="S2" s="91"/>
      <c r="T2" s="91"/>
      <c r="U2" s="91"/>
    </row>
    <row r="3" spans="1:21" ht="24" customHeight="1" x14ac:dyDescent="0.1">
      <c r="A3" s="131" t="s">
        <v>328</v>
      </c>
      <c r="B3" s="132"/>
      <c r="C3" s="51">
        <v>1</v>
      </c>
      <c r="D3" s="52">
        <v>2</v>
      </c>
      <c r="E3" s="52">
        <v>3</v>
      </c>
      <c r="F3" s="52">
        <v>4</v>
      </c>
      <c r="G3" s="52">
        <v>5</v>
      </c>
      <c r="H3" s="52">
        <v>6</v>
      </c>
      <c r="I3" s="118" t="s">
        <v>132</v>
      </c>
      <c r="J3" s="120" t="s">
        <v>0</v>
      </c>
      <c r="K3" s="74"/>
      <c r="L3" s="131" t="s">
        <v>329</v>
      </c>
      <c r="M3" s="132"/>
      <c r="N3" s="51">
        <v>1</v>
      </c>
      <c r="O3" s="52">
        <v>2</v>
      </c>
      <c r="P3" s="52">
        <v>3</v>
      </c>
      <c r="Q3" s="52">
        <v>4</v>
      </c>
      <c r="R3" s="52">
        <v>5</v>
      </c>
      <c r="S3" s="52">
        <v>6</v>
      </c>
      <c r="T3" s="118" t="s">
        <v>132</v>
      </c>
      <c r="U3" s="120" t="s">
        <v>0</v>
      </c>
    </row>
    <row r="4" spans="1:21" ht="36" customHeight="1" x14ac:dyDescent="0.1">
      <c r="A4" s="133"/>
      <c r="B4" s="134"/>
      <c r="C4" s="53" t="str">
        <f>LEFT(B5,6)</f>
        <v>児玉</v>
      </c>
      <c r="D4" s="54" t="str">
        <f>LEFT(B7,6)</f>
        <v>神原</v>
      </c>
      <c r="E4" s="54" t="str">
        <f>LEFT(B9,6)</f>
        <v>山村</v>
      </c>
      <c r="F4" s="54" t="str">
        <f>LEFT(B11,6)</f>
        <v>水溜</v>
      </c>
      <c r="G4" s="54" t="str">
        <f>LEFT(B13,6)</f>
        <v>二木</v>
      </c>
      <c r="H4" s="54" t="str">
        <f>LEFT(B15,6)</f>
        <v>礒田</v>
      </c>
      <c r="I4" s="119"/>
      <c r="J4" s="121"/>
      <c r="K4" s="74"/>
      <c r="L4" s="133"/>
      <c r="M4" s="134"/>
      <c r="N4" s="53" t="str">
        <f>LEFT(M5,6)</f>
        <v>深田</v>
      </c>
      <c r="O4" s="54" t="str">
        <f>LEFT(M7,6)</f>
        <v>河澄</v>
      </c>
      <c r="P4" s="54" t="str">
        <f>LEFT(M9,6)</f>
        <v>藤森</v>
      </c>
      <c r="Q4" s="54" t="str">
        <f>LEFT(M11,6)</f>
        <v>江島</v>
      </c>
      <c r="R4" s="54" t="str">
        <f>LEFT(M13,6)</f>
        <v>冨永</v>
      </c>
      <c r="S4" s="54" t="str">
        <f>LEFT(M15,6)</f>
        <v>楠元</v>
      </c>
      <c r="T4" s="119"/>
      <c r="U4" s="121"/>
    </row>
    <row r="5" spans="1:21" ht="36" customHeight="1" x14ac:dyDescent="0.1">
      <c r="A5" s="107">
        <v>1</v>
      </c>
      <c r="B5" s="64" t="s">
        <v>225</v>
      </c>
      <c r="C5" s="100"/>
      <c r="D5" s="109" t="s">
        <v>341</v>
      </c>
      <c r="E5" s="109" t="s">
        <v>347</v>
      </c>
      <c r="F5" s="109" t="s">
        <v>347</v>
      </c>
      <c r="G5" s="109" t="s">
        <v>347</v>
      </c>
      <c r="H5" s="109" t="s">
        <v>342</v>
      </c>
      <c r="I5" s="102" t="s">
        <v>357</v>
      </c>
      <c r="J5" s="104" t="s">
        <v>353</v>
      </c>
      <c r="K5" s="75"/>
      <c r="L5" s="107">
        <v>1</v>
      </c>
      <c r="M5" s="64" t="s">
        <v>231</v>
      </c>
      <c r="N5" s="100"/>
      <c r="O5" s="109" t="s">
        <v>343</v>
      </c>
      <c r="P5" s="109" t="s">
        <v>341</v>
      </c>
      <c r="Q5" s="109" t="s">
        <v>343</v>
      </c>
      <c r="R5" s="109" t="s">
        <v>341</v>
      </c>
      <c r="S5" s="109" t="s">
        <v>341</v>
      </c>
      <c r="T5" s="102" t="s">
        <v>354</v>
      </c>
      <c r="U5" s="104" t="s">
        <v>345</v>
      </c>
    </row>
    <row r="6" spans="1:21" ht="24" customHeight="1" x14ac:dyDescent="0.1">
      <c r="A6" s="111"/>
      <c r="B6" s="55" t="s">
        <v>177</v>
      </c>
      <c r="C6" s="101"/>
      <c r="D6" s="110"/>
      <c r="E6" s="110"/>
      <c r="F6" s="110"/>
      <c r="G6" s="110"/>
      <c r="H6" s="110"/>
      <c r="I6" s="110"/>
      <c r="J6" s="106"/>
      <c r="K6" s="76"/>
      <c r="L6" s="111"/>
      <c r="M6" s="57" t="s">
        <v>174</v>
      </c>
      <c r="N6" s="101"/>
      <c r="O6" s="110"/>
      <c r="P6" s="110"/>
      <c r="Q6" s="110"/>
      <c r="R6" s="110"/>
      <c r="S6" s="110"/>
      <c r="T6" s="110"/>
      <c r="U6" s="106"/>
    </row>
    <row r="7" spans="1:21" ht="36" customHeight="1" x14ac:dyDescent="0.1">
      <c r="A7" s="107">
        <v>2</v>
      </c>
      <c r="B7" s="64" t="s">
        <v>226</v>
      </c>
      <c r="C7" s="109" t="s">
        <v>346</v>
      </c>
      <c r="D7" s="100"/>
      <c r="E7" s="109" t="s">
        <v>343</v>
      </c>
      <c r="F7" s="109" t="s">
        <v>346</v>
      </c>
      <c r="G7" s="109" t="s">
        <v>352</v>
      </c>
      <c r="H7" s="109" t="s">
        <v>346</v>
      </c>
      <c r="I7" s="102" t="s">
        <v>356</v>
      </c>
      <c r="J7" s="104" t="s">
        <v>356</v>
      </c>
      <c r="K7" s="75"/>
      <c r="L7" s="107">
        <v>2</v>
      </c>
      <c r="M7" s="64" t="s">
        <v>232</v>
      </c>
      <c r="N7" s="109" t="s">
        <v>352</v>
      </c>
      <c r="O7" s="100"/>
      <c r="P7" s="109" t="s">
        <v>352</v>
      </c>
      <c r="Q7" s="109" t="s">
        <v>346</v>
      </c>
      <c r="R7" s="109" t="s">
        <v>352</v>
      </c>
      <c r="S7" s="109" t="s">
        <v>352</v>
      </c>
      <c r="T7" s="102" t="s">
        <v>355</v>
      </c>
      <c r="U7" s="104" t="s">
        <v>356</v>
      </c>
    </row>
    <row r="8" spans="1:21" ht="24" customHeight="1" x14ac:dyDescent="0.1">
      <c r="A8" s="111"/>
      <c r="B8" s="55" t="s">
        <v>167</v>
      </c>
      <c r="C8" s="110"/>
      <c r="D8" s="101"/>
      <c r="E8" s="110"/>
      <c r="F8" s="110"/>
      <c r="G8" s="110"/>
      <c r="H8" s="110"/>
      <c r="I8" s="110"/>
      <c r="J8" s="106"/>
      <c r="K8" s="76"/>
      <c r="L8" s="111"/>
      <c r="M8" s="55" t="s">
        <v>167</v>
      </c>
      <c r="N8" s="110"/>
      <c r="O8" s="101"/>
      <c r="P8" s="110"/>
      <c r="Q8" s="110"/>
      <c r="R8" s="110"/>
      <c r="S8" s="110"/>
      <c r="T8" s="110"/>
      <c r="U8" s="106"/>
    </row>
    <row r="9" spans="1:21" ht="36" customHeight="1" x14ac:dyDescent="0.1">
      <c r="A9" s="107">
        <v>3</v>
      </c>
      <c r="B9" s="64" t="s">
        <v>227</v>
      </c>
      <c r="C9" s="109" t="s">
        <v>342</v>
      </c>
      <c r="D9" s="109" t="s">
        <v>352</v>
      </c>
      <c r="E9" s="100"/>
      <c r="F9" s="109" t="s">
        <v>341</v>
      </c>
      <c r="G9" s="109" t="s">
        <v>346</v>
      </c>
      <c r="H9" s="109" t="s">
        <v>342</v>
      </c>
      <c r="I9" s="102" t="s">
        <v>358</v>
      </c>
      <c r="J9" s="104" t="s">
        <v>351</v>
      </c>
      <c r="K9" s="75"/>
      <c r="L9" s="107">
        <v>3</v>
      </c>
      <c r="M9" s="64" t="s">
        <v>233</v>
      </c>
      <c r="N9" s="109" t="s">
        <v>346</v>
      </c>
      <c r="O9" s="109" t="s">
        <v>343</v>
      </c>
      <c r="P9" s="100"/>
      <c r="Q9" s="109" t="s">
        <v>343</v>
      </c>
      <c r="R9" s="109" t="s">
        <v>341</v>
      </c>
      <c r="S9" s="109" t="s">
        <v>346</v>
      </c>
      <c r="T9" s="102" t="s">
        <v>358</v>
      </c>
      <c r="U9" s="104" t="s">
        <v>351</v>
      </c>
    </row>
    <row r="10" spans="1:21" ht="24" customHeight="1" x14ac:dyDescent="0.1">
      <c r="A10" s="111"/>
      <c r="B10" s="55" t="s">
        <v>167</v>
      </c>
      <c r="C10" s="110"/>
      <c r="D10" s="110"/>
      <c r="E10" s="101"/>
      <c r="F10" s="110"/>
      <c r="G10" s="110"/>
      <c r="H10" s="110"/>
      <c r="I10" s="110"/>
      <c r="J10" s="106"/>
      <c r="K10" s="76"/>
      <c r="L10" s="111"/>
      <c r="M10" s="55" t="s">
        <v>167</v>
      </c>
      <c r="N10" s="110"/>
      <c r="O10" s="110"/>
      <c r="P10" s="101"/>
      <c r="Q10" s="110"/>
      <c r="R10" s="110"/>
      <c r="S10" s="110"/>
      <c r="T10" s="110"/>
      <c r="U10" s="106"/>
    </row>
    <row r="11" spans="1:21" ht="36" customHeight="1" x14ac:dyDescent="0.1">
      <c r="A11" s="107">
        <v>4</v>
      </c>
      <c r="B11" s="64" t="s">
        <v>228</v>
      </c>
      <c r="C11" s="109" t="s">
        <v>342</v>
      </c>
      <c r="D11" s="109" t="s">
        <v>341</v>
      </c>
      <c r="E11" s="109" t="s">
        <v>346</v>
      </c>
      <c r="F11" s="100"/>
      <c r="G11" s="109" t="s">
        <v>341</v>
      </c>
      <c r="H11" s="109" t="s">
        <v>342</v>
      </c>
      <c r="I11" s="102" t="s">
        <v>361</v>
      </c>
      <c r="J11" s="104" t="s">
        <v>345</v>
      </c>
      <c r="K11" s="75"/>
      <c r="L11" s="107">
        <v>4</v>
      </c>
      <c r="M11" s="64" t="s">
        <v>234</v>
      </c>
      <c r="N11" s="109" t="s">
        <v>352</v>
      </c>
      <c r="O11" s="109" t="s">
        <v>341</v>
      </c>
      <c r="P11" s="109" t="s">
        <v>352</v>
      </c>
      <c r="Q11" s="100"/>
      <c r="R11" s="109" t="s">
        <v>352</v>
      </c>
      <c r="S11" s="109" t="s">
        <v>352</v>
      </c>
      <c r="T11" s="102" t="s">
        <v>356</v>
      </c>
      <c r="U11" s="104" t="s">
        <v>355</v>
      </c>
    </row>
    <row r="12" spans="1:21" ht="24" customHeight="1" x14ac:dyDescent="0.1">
      <c r="A12" s="111"/>
      <c r="B12" s="55" t="s">
        <v>167</v>
      </c>
      <c r="C12" s="110"/>
      <c r="D12" s="110"/>
      <c r="E12" s="110"/>
      <c r="F12" s="101"/>
      <c r="G12" s="110"/>
      <c r="H12" s="110"/>
      <c r="I12" s="110"/>
      <c r="J12" s="106"/>
      <c r="K12" s="76"/>
      <c r="L12" s="111"/>
      <c r="M12" s="55" t="s">
        <v>167</v>
      </c>
      <c r="N12" s="110"/>
      <c r="O12" s="110"/>
      <c r="P12" s="110"/>
      <c r="Q12" s="101"/>
      <c r="R12" s="110"/>
      <c r="S12" s="110"/>
      <c r="T12" s="110"/>
      <c r="U12" s="106"/>
    </row>
    <row r="13" spans="1:21" ht="36" customHeight="1" x14ac:dyDescent="0.1">
      <c r="A13" s="107">
        <v>5</v>
      </c>
      <c r="B13" s="64" t="s">
        <v>229</v>
      </c>
      <c r="C13" s="109" t="s">
        <v>342</v>
      </c>
      <c r="D13" s="109" t="s">
        <v>343</v>
      </c>
      <c r="E13" s="109" t="s">
        <v>341</v>
      </c>
      <c r="F13" s="109" t="s">
        <v>346</v>
      </c>
      <c r="G13" s="100"/>
      <c r="H13" s="109" t="s">
        <v>342</v>
      </c>
      <c r="I13" s="102" t="s">
        <v>361</v>
      </c>
      <c r="J13" s="104" t="s">
        <v>349</v>
      </c>
      <c r="K13" s="75"/>
      <c r="L13" s="107">
        <v>5</v>
      </c>
      <c r="M13" s="64" t="s">
        <v>235</v>
      </c>
      <c r="N13" s="109" t="s">
        <v>346</v>
      </c>
      <c r="O13" s="109" t="s">
        <v>343</v>
      </c>
      <c r="P13" s="109" t="s">
        <v>346</v>
      </c>
      <c r="Q13" s="109" t="s">
        <v>343</v>
      </c>
      <c r="R13" s="100"/>
      <c r="S13" s="109" t="s">
        <v>352</v>
      </c>
      <c r="T13" s="102" t="s">
        <v>357</v>
      </c>
      <c r="U13" s="104" t="s">
        <v>353</v>
      </c>
    </row>
    <row r="14" spans="1:21" ht="24" customHeight="1" x14ac:dyDescent="0.1">
      <c r="A14" s="111"/>
      <c r="B14" s="57" t="s">
        <v>173</v>
      </c>
      <c r="C14" s="110"/>
      <c r="D14" s="110"/>
      <c r="E14" s="110"/>
      <c r="F14" s="110"/>
      <c r="G14" s="101"/>
      <c r="H14" s="110"/>
      <c r="I14" s="110"/>
      <c r="J14" s="106"/>
      <c r="K14" s="76"/>
      <c r="L14" s="111"/>
      <c r="M14" s="55" t="s">
        <v>177</v>
      </c>
      <c r="N14" s="110"/>
      <c r="O14" s="110"/>
      <c r="P14" s="110"/>
      <c r="Q14" s="110"/>
      <c r="R14" s="101"/>
      <c r="S14" s="110"/>
      <c r="T14" s="110"/>
      <c r="U14" s="106"/>
    </row>
    <row r="15" spans="1:21" ht="36" customHeight="1" x14ac:dyDescent="0.1">
      <c r="A15" s="107">
        <v>6</v>
      </c>
      <c r="B15" s="64" t="s">
        <v>230</v>
      </c>
      <c r="C15" s="109" t="s">
        <v>347</v>
      </c>
      <c r="D15" s="109" t="s">
        <v>341</v>
      </c>
      <c r="E15" s="109" t="s">
        <v>347</v>
      </c>
      <c r="F15" s="109" t="s">
        <v>347</v>
      </c>
      <c r="G15" s="109" t="s">
        <v>347</v>
      </c>
      <c r="H15" s="100"/>
      <c r="I15" s="102" t="s">
        <v>356</v>
      </c>
      <c r="J15" s="104" t="s">
        <v>355</v>
      </c>
      <c r="K15" s="75"/>
      <c r="L15" s="107">
        <v>6</v>
      </c>
      <c r="M15" s="64" t="s">
        <v>236</v>
      </c>
      <c r="N15" s="109" t="s">
        <v>346</v>
      </c>
      <c r="O15" s="109" t="s">
        <v>343</v>
      </c>
      <c r="P15" s="109" t="s">
        <v>341</v>
      </c>
      <c r="Q15" s="109" t="s">
        <v>343</v>
      </c>
      <c r="R15" s="109" t="s">
        <v>343</v>
      </c>
      <c r="S15" s="100"/>
      <c r="T15" s="102" t="s">
        <v>361</v>
      </c>
      <c r="U15" s="104" t="s">
        <v>349</v>
      </c>
    </row>
    <row r="16" spans="1:21" ht="24" customHeight="1" thickBot="1" x14ac:dyDescent="0.15">
      <c r="A16" s="108"/>
      <c r="B16" s="56" t="s">
        <v>171</v>
      </c>
      <c r="C16" s="103"/>
      <c r="D16" s="103"/>
      <c r="E16" s="103"/>
      <c r="F16" s="103"/>
      <c r="G16" s="103"/>
      <c r="H16" s="128"/>
      <c r="I16" s="103"/>
      <c r="J16" s="105"/>
      <c r="K16" s="76"/>
      <c r="L16" s="108"/>
      <c r="M16" s="56" t="s">
        <v>191</v>
      </c>
      <c r="N16" s="103"/>
      <c r="O16" s="103"/>
      <c r="P16" s="103"/>
      <c r="Q16" s="103"/>
      <c r="R16" s="103"/>
      <c r="S16" s="128"/>
      <c r="T16" s="103"/>
      <c r="U16" s="105"/>
    </row>
    <row r="17" spans="1:21" ht="34.9" customHeight="1" x14ac:dyDescent="0.1">
      <c r="A17" s="136" t="s">
        <v>297</v>
      </c>
      <c r="B17" s="137"/>
      <c r="C17" s="137"/>
      <c r="D17" s="137"/>
      <c r="E17" s="137"/>
      <c r="F17" s="137"/>
      <c r="G17" s="137"/>
      <c r="H17" s="137"/>
      <c r="I17" s="137"/>
      <c r="J17" s="137"/>
      <c r="K17" s="77"/>
      <c r="L17" s="136" t="s">
        <v>330</v>
      </c>
      <c r="M17" s="137"/>
      <c r="N17" s="137"/>
      <c r="O17" s="137"/>
      <c r="P17" s="137"/>
      <c r="Q17" s="137"/>
      <c r="R17" s="137"/>
      <c r="S17" s="137"/>
      <c r="T17" s="137"/>
      <c r="U17" s="137"/>
    </row>
    <row r="18" spans="1:21" ht="36" customHeight="1" x14ac:dyDescent="0.1">
      <c r="A18" s="78"/>
      <c r="B18" s="77"/>
      <c r="C18" s="77"/>
      <c r="D18" s="77"/>
      <c r="E18" s="77"/>
      <c r="F18" s="77"/>
      <c r="G18" s="77"/>
      <c r="H18" s="77"/>
      <c r="I18" s="77"/>
      <c r="J18" s="77"/>
      <c r="K18" s="77"/>
      <c r="L18" s="78"/>
      <c r="M18" s="77"/>
      <c r="N18" s="77"/>
      <c r="O18" s="77"/>
      <c r="P18" s="77"/>
      <c r="Q18" s="77"/>
      <c r="R18" s="77"/>
      <c r="S18" s="77"/>
      <c r="T18" s="77"/>
      <c r="U18" s="77"/>
    </row>
    <row r="19" spans="1:21" ht="15.6" customHeight="1" x14ac:dyDescent="0.1">
      <c r="J19" s="138" t="s">
        <v>331</v>
      </c>
      <c r="K19" s="139"/>
      <c r="L19" s="140"/>
    </row>
    <row r="20" spans="1:21" ht="15.6" customHeight="1" x14ac:dyDescent="0.1">
      <c r="J20" s="141"/>
      <c r="K20" s="142"/>
      <c r="L20" s="143"/>
    </row>
    <row r="21" spans="1:21" ht="15.6" customHeight="1" x14ac:dyDescent="0.1">
      <c r="J21" s="79"/>
      <c r="K21" s="79"/>
      <c r="L21" s="79"/>
    </row>
    <row r="22" spans="1:21" ht="15.6" customHeight="1" x14ac:dyDescent="0.1">
      <c r="F22" s="144" t="s">
        <v>332</v>
      </c>
      <c r="G22" s="144"/>
      <c r="H22" s="144"/>
      <c r="N22" s="144" t="s">
        <v>333</v>
      </c>
      <c r="O22" s="144"/>
      <c r="P22" s="144"/>
    </row>
    <row r="23" spans="1:21" ht="15.6" customHeight="1" x14ac:dyDescent="0.1">
      <c r="F23" s="149" t="s">
        <v>228</v>
      </c>
      <c r="G23" s="149"/>
      <c r="H23" s="145" t="s">
        <v>334</v>
      </c>
      <c r="I23" s="146" t="s">
        <v>352</v>
      </c>
      <c r="J23" s="147"/>
      <c r="K23" s="147"/>
      <c r="L23" s="147"/>
      <c r="M23" s="147"/>
      <c r="N23" s="148" t="s">
        <v>335</v>
      </c>
      <c r="O23" s="149" t="s">
        <v>362</v>
      </c>
      <c r="P23" s="149"/>
    </row>
    <row r="24" spans="1:21" ht="15.6" customHeight="1" x14ac:dyDescent="0.1">
      <c r="F24" s="149"/>
      <c r="G24" s="149"/>
      <c r="H24" s="145"/>
      <c r="I24" s="147"/>
      <c r="J24" s="147"/>
      <c r="K24" s="147"/>
      <c r="L24" s="147"/>
      <c r="M24" s="147"/>
      <c r="N24" s="148"/>
      <c r="O24" s="149"/>
      <c r="P24" s="149"/>
    </row>
    <row r="25" spans="1:21" ht="15.6" customHeight="1" x14ac:dyDescent="0.1">
      <c r="F25" s="149"/>
      <c r="G25" s="149"/>
      <c r="H25" s="145"/>
      <c r="I25" s="147"/>
      <c r="J25" s="147"/>
      <c r="K25" s="147"/>
      <c r="L25" s="147"/>
      <c r="M25" s="147"/>
      <c r="N25" s="148"/>
      <c r="O25" s="149"/>
      <c r="P25" s="149"/>
    </row>
    <row r="26" spans="1:21" ht="15.6" customHeight="1" x14ac:dyDescent="0.1">
      <c r="F26" s="149"/>
      <c r="G26" s="149"/>
      <c r="H26" s="145"/>
      <c r="I26" s="147"/>
      <c r="J26" s="147"/>
      <c r="K26" s="147"/>
      <c r="L26" s="147"/>
      <c r="M26" s="147"/>
      <c r="N26" s="148"/>
      <c r="O26" s="149"/>
      <c r="P26" s="149"/>
    </row>
    <row r="27" spans="1:21" ht="15.6" customHeight="1" x14ac:dyDescent="0.1">
      <c r="F27" s="149"/>
      <c r="G27" s="149"/>
      <c r="H27" s="145"/>
      <c r="I27" s="147"/>
      <c r="J27" s="147"/>
      <c r="K27" s="147"/>
      <c r="L27" s="147"/>
      <c r="M27" s="147"/>
      <c r="N27" s="148"/>
      <c r="O27" s="149"/>
      <c r="P27" s="149"/>
    </row>
    <row r="28" spans="1:21" ht="15.6" customHeight="1" x14ac:dyDescent="0.1"/>
    <row r="29" spans="1:21" ht="15.6" customHeight="1" x14ac:dyDescent="0.1">
      <c r="F29" s="135" t="s">
        <v>363</v>
      </c>
      <c r="G29" s="135"/>
      <c r="H29" s="135"/>
      <c r="N29" s="135" t="s">
        <v>364</v>
      </c>
      <c r="O29" s="135"/>
      <c r="P29" s="135"/>
    </row>
    <row r="30" spans="1:21" ht="15.6" customHeight="1" x14ac:dyDescent="0.1">
      <c r="F30" s="92"/>
      <c r="G30" s="92"/>
      <c r="H30" s="92"/>
      <c r="N30" s="92"/>
      <c r="O30" s="92"/>
      <c r="P30" s="92"/>
    </row>
    <row r="31" spans="1:21" ht="15.6" customHeight="1" x14ac:dyDescent="0.1"/>
    <row r="32" spans="1:21" ht="15.6" customHeight="1" x14ac:dyDescent="0.1"/>
    <row r="33" ht="15.6" customHeight="1" x14ac:dyDescent="0.1"/>
    <row r="34" ht="15.6" customHeight="1" x14ac:dyDescent="0.1"/>
    <row r="35" ht="15.6" customHeight="1" x14ac:dyDescent="0.1"/>
    <row r="36" ht="15.6" customHeight="1" x14ac:dyDescent="0.1"/>
    <row r="37" ht="15.6" customHeight="1" x14ac:dyDescent="0.1"/>
    <row r="38" ht="15.6" customHeight="1" x14ac:dyDescent="0.1"/>
    <row r="39" ht="15.6" customHeight="1" x14ac:dyDescent="0.1"/>
    <row r="40" ht="15.6" customHeight="1" x14ac:dyDescent="0.1"/>
    <row r="41" ht="15.6" customHeight="1" x14ac:dyDescent="0.1"/>
    <row r="42" ht="15.6" customHeight="1" x14ac:dyDescent="0.1"/>
    <row r="43" ht="15.6" customHeight="1" x14ac:dyDescent="0.1"/>
    <row r="44" ht="15.6" customHeight="1" x14ac:dyDescent="0.1"/>
    <row r="45" ht="15.6" customHeight="1" x14ac:dyDescent="0.1"/>
    <row r="46" ht="15.6" customHeight="1" x14ac:dyDescent="0.1"/>
    <row r="47" ht="15.6" customHeight="1" x14ac:dyDescent="0.1"/>
    <row r="48" ht="15.6" customHeight="1" x14ac:dyDescent="0.1"/>
    <row r="49" ht="15.6" customHeight="1" x14ac:dyDescent="0.1"/>
    <row r="50" ht="15.6" customHeight="1" x14ac:dyDescent="0.1"/>
    <row r="51" ht="15.6" customHeight="1" x14ac:dyDescent="0.1"/>
    <row r="52" ht="15.6" customHeight="1" x14ac:dyDescent="0.1"/>
  </sheetData>
  <mergeCells count="127">
    <mergeCell ref="F29:H30"/>
    <mergeCell ref="N29:P30"/>
    <mergeCell ref="A17:J17"/>
    <mergeCell ref="L17:U17"/>
    <mergeCell ref="J19:L20"/>
    <mergeCell ref="F22:H22"/>
    <mergeCell ref="N22:P22"/>
    <mergeCell ref="H23:H27"/>
    <mergeCell ref="I23:M27"/>
    <mergeCell ref="N23:N27"/>
    <mergeCell ref="F23:G27"/>
    <mergeCell ref="O23:P27"/>
    <mergeCell ref="S15:S16"/>
    <mergeCell ref="T15:T16"/>
    <mergeCell ref="U15:U16"/>
    <mergeCell ref="H15:H16"/>
    <mergeCell ref="I15:I16"/>
    <mergeCell ref="J15:J16"/>
    <mergeCell ref="L15:L16"/>
    <mergeCell ref="N15:N16"/>
    <mergeCell ref="O15:O16"/>
    <mergeCell ref="A15:A16"/>
    <mergeCell ref="C15:C16"/>
    <mergeCell ref="D15:D16"/>
    <mergeCell ref="E15:E16"/>
    <mergeCell ref="F15:F16"/>
    <mergeCell ref="G15:G16"/>
    <mergeCell ref="P13:P14"/>
    <mergeCell ref="Q13:Q14"/>
    <mergeCell ref="R13:R14"/>
    <mergeCell ref="A13:A14"/>
    <mergeCell ref="C13:C14"/>
    <mergeCell ref="D13:D14"/>
    <mergeCell ref="E13:E14"/>
    <mergeCell ref="F13:F14"/>
    <mergeCell ref="G13:G14"/>
    <mergeCell ref="P15:P16"/>
    <mergeCell ref="Q15:Q16"/>
    <mergeCell ref="R15:R16"/>
    <mergeCell ref="S13:S14"/>
    <mergeCell ref="T13:T14"/>
    <mergeCell ref="U13:U14"/>
    <mergeCell ref="H13:H14"/>
    <mergeCell ref="I13:I14"/>
    <mergeCell ref="J13:J14"/>
    <mergeCell ref="L13:L14"/>
    <mergeCell ref="N13:N14"/>
    <mergeCell ref="O13:O14"/>
    <mergeCell ref="S11:S12"/>
    <mergeCell ref="T11:T12"/>
    <mergeCell ref="U11:U12"/>
    <mergeCell ref="H11:H12"/>
    <mergeCell ref="I11:I12"/>
    <mergeCell ref="J11:J12"/>
    <mergeCell ref="L11:L12"/>
    <mergeCell ref="N11:N12"/>
    <mergeCell ref="O11:O12"/>
    <mergeCell ref="A11:A12"/>
    <mergeCell ref="C11:C12"/>
    <mergeCell ref="D11:D12"/>
    <mergeCell ref="E11:E12"/>
    <mergeCell ref="F11:F12"/>
    <mergeCell ref="G11:G12"/>
    <mergeCell ref="P9:P10"/>
    <mergeCell ref="Q9:Q10"/>
    <mergeCell ref="R9:R10"/>
    <mergeCell ref="A9:A10"/>
    <mergeCell ref="C9:C10"/>
    <mergeCell ref="D9:D10"/>
    <mergeCell ref="E9:E10"/>
    <mergeCell ref="F9:F10"/>
    <mergeCell ref="G9:G10"/>
    <mergeCell ref="P11:P12"/>
    <mergeCell ref="Q11:Q12"/>
    <mergeCell ref="R11:R12"/>
    <mergeCell ref="S9:S10"/>
    <mergeCell ref="T9:T10"/>
    <mergeCell ref="U9:U10"/>
    <mergeCell ref="H9:H10"/>
    <mergeCell ref="I9:I10"/>
    <mergeCell ref="J9:J10"/>
    <mergeCell ref="L9:L10"/>
    <mergeCell ref="N9:N10"/>
    <mergeCell ref="O9:O10"/>
    <mergeCell ref="S7:S8"/>
    <mergeCell ref="T7:T8"/>
    <mergeCell ref="U7:U8"/>
    <mergeCell ref="H7:H8"/>
    <mergeCell ref="I7:I8"/>
    <mergeCell ref="J7:J8"/>
    <mergeCell ref="L7:L8"/>
    <mergeCell ref="N7:N8"/>
    <mergeCell ref="O7:O8"/>
    <mergeCell ref="A7:A8"/>
    <mergeCell ref="C7:C8"/>
    <mergeCell ref="D7:D8"/>
    <mergeCell ref="E7:E8"/>
    <mergeCell ref="F7:F8"/>
    <mergeCell ref="G7:G8"/>
    <mergeCell ref="P5:P6"/>
    <mergeCell ref="Q5:Q6"/>
    <mergeCell ref="R5:R6"/>
    <mergeCell ref="A5:A6"/>
    <mergeCell ref="C5:C6"/>
    <mergeCell ref="D5:D6"/>
    <mergeCell ref="E5:E6"/>
    <mergeCell ref="F5:F6"/>
    <mergeCell ref="G5:G6"/>
    <mergeCell ref="P7:P8"/>
    <mergeCell ref="Q7:Q8"/>
    <mergeCell ref="R7:R8"/>
    <mergeCell ref="A1:U2"/>
    <mergeCell ref="A3:B4"/>
    <mergeCell ref="I3:I4"/>
    <mergeCell ref="J3:J4"/>
    <mergeCell ref="L3:M4"/>
    <mergeCell ref="T3:T4"/>
    <mergeCell ref="U3:U4"/>
    <mergeCell ref="S5:S6"/>
    <mergeCell ref="T5:T6"/>
    <mergeCell ref="U5:U6"/>
    <mergeCell ref="H5:H6"/>
    <mergeCell ref="I5:I6"/>
    <mergeCell ref="J5:J6"/>
    <mergeCell ref="L5:L6"/>
    <mergeCell ref="N5:N6"/>
    <mergeCell ref="O5:O6"/>
  </mergeCells>
  <phoneticPr fontId="1"/>
  <printOptions horizontalCentered="1" verticalCentered="1"/>
  <pageMargins left="0.19685039370078741" right="0.39370078740157483" top="0.19685039370078741" bottom="0.19685039370078741" header="0" footer="0"/>
  <pageSetup paperSize="9"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2327-05E9-4FAB-91F5-7097B242CEC4}">
  <sheetPr>
    <tabColor theme="3"/>
    <pageSetUpPr fitToPage="1"/>
  </sheetPr>
  <dimension ref="A1:L53"/>
  <sheetViews>
    <sheetView view="pageBreakPreview" zoomScale="60" zoomScaleNormal="70" workbookViewId="0">
      <selection activeCell="R7" sqref="R7"/>
    </sheetView>
  </sheetViews>
  <sheetFormatPr defaultColWidth="8.7265625" defaultRowHeight="15.95" customHeight="1" x14ac:dyDescent="0.1"/>
  <cols>
    <col min="1" max="1" width="4.49609375" style="50" bestFit="1" customWidth="1"/>
    <col min="2" max="2" width="14.7265625" style="50" customWidth="1"/>
    <col min="3" max="13" width="10.6328125" style="50" customWidth="1"/>
    <col min="14" max="16384" width="8.7265625" style="50"/>
  </cols>
  <sheetData>
    <row r="1" spans="1:12" ht="24" customHeight="1" x14ac:dyDescent="0.1">
      <c r="A1" s="114" t="s">
        <v>299</v>
      </c>
      <c r="B1" s="115"/>
      <c r="C1" s="51">
        <v>1</v>
      </c>
      <c r="D1" s="52">
        <v>2</v>
      </c>
      <c r="E1" s="52">
        <v>3</v>
      </c>
      <c r="F1" s="52">
        <v>4</v>
      </c>
      <c r="G1" s="52">
        <v>5</v>
      </c>
      <c r="H1" s="52">
        <v>6</v>
      </c>
      <c r="I1" s="52">
        <v>7</v>
      </c>
      <c r="J1" s="52">
        <v>8</v>
      </c>
      <c r="K1" s="118" t="s">
        <v>132</v>
      </c>
      <c r="L1" s="120" t="s">
        <v>0</v>
      </c>
    </row>
    <row r="2" spans="1:12" ht="36" customHeight="1" x14ac:dyDescent="0.1">
      <c r="A2" s="116"/>
      <c r="B2" s="117"/>
      <c r="C2" s="53" t="str">
        <f>LEFT(B3,6)</f>
        <v>外(尚)</v>
      </c>
      <c r="D2" s="54" t="str">
        <f>LEFT(B5,6)</f>
        <v>瀬戸口</v>
      </c>
      <c r="E2" s="54" t="str">
        <f>LEFT(B7,6)</f>
        <v>中橋(隆)</v>
      </c>
      <c r="F2" s="54" t="str">
        <f>LEFT(B9,6)</f>
        <v>森永</v>
      </c>
      <c r="G2" s="54" t="str">
        <f>LEFT(B11,6)</f>
        <v>中橋(月)</v>
      </c>
      <c r="H2" s="54" t="str">
        <f>LEFT(B13,6)</f>
        <v>米元</v>
      </c>
      <c r="I2" s="54" t="str">
        <f>LEFT(B15,6)</f>
        <v>岩下(唯)</v>
      </c>
      <c r="J2" s="54" t="str">
        <f>LEFT(B17,6)</f>
        <v>岩下(心)</v>
      </c>
      <c r="K2" s="119"/>
      <c r="L2" s="121"/>
    </row>
    <row r="3" spans="1:12" ht="35.450000000000003" customHeight="1" x14ac:dyDescent="0.1">
      <c r="A3" s="107">
        <v>1</v>
      </c>
      <c r="B3" s="64" t="s">
        <v>273</v>
      </c>
      <c r="C3" s="100"/>
      <c r="D3" s="109" t="s">
        <v>342</v>
      </c>
      <c r="E3" s="109" t="s">
        <v>343</v>
      </c>
      <c r="F3" s="109" t="s">
        <v>343</v>
      </c>
      <c r="G3" s="109" t="s">
        <v>341</v>
      </c>
      <c r="H3" s="109" t="s">
        <v>341</v>
      </c>
      <c r="I3" s="109" t="s">
        <v>343</v>
      </c>
      <c r="J3" s="109" t="s">
        <v>343</v>
      </c>
      <c r="K3" s="122" t="s">
        <v>344</v>
      </c>
      <c r="L3" s="124" t="s">
        <v>345</v>
      </c>
    </row>
    <row r="4" spans="1:12" ht="24" customHeight="1" x14ac:dyDescent="0.1">
      <c r="A4" s="111"/>
      <c r="B4" s="55" t="s">
        <v>174</v>
      </c>
      <c r="C4" s="101"/>
      <c r="D4" s="110"/>
      <c r="E4" s="110"/>
      <c r="F4" s="110"/>
      <c r="G4" s="110"/>
      <c r="H4" s="110"/>
      <c r="I4" s="110"/>
      <c r="J4" s="110"/>
      <c r="K4" s="127"/>
      <c r="L4" s="126"/>
    </row>
    <row r="5" spans="1:12" ht="32.450000000000003" customHeight="1" x14ac:dyDescent="0.1">
      <c r="A5" s="107">
        <v>2</v>
      </c>
      <c r="B5" s="64" t="s">
        <v>237</v>
      </c>
      <c r="C5" s="109" t="s">
        <v>347</v>
      </c>
      <c r="D5" s="100"/>
      <c r="E5" s="109" t="s">
        <v>352</v>
      </c>
      <c r="F5" s="109" t="s">
        <v>347</v>
      </c>
      <c r="G5" s="109" t="s">
        <v>343</v>
      </c>
      <c r="H5" s="109" t="s">
        <v>343</v>
      </c>
      <c r="I5" s="109" t="s">
        <v>341</v>
      </c>
      <c r="J5" s="109" t="s">
        <v>343</v>
      </c>
      <c r="K5" s="122" t="s">
        <v>350</v>
      </c>
      <c r="L5" s="124" t="s">
        <v>353</v>
      </c>
    </row>
    <row r="6" spans="1:12" ht="24" customHeight="1" x14ac:dyDescent="0.1">
      <c r="A6" s="111"/>
      <c r="B6" s="55" t="s">
        <v>177</v>
      </c>
      <c r="C6" s="110"/>
      <c r="D6" s="101"/>
      <c r="E6" s="110"/>
      <c r="F6" s="110"/>
      <c r="G6" s="110"/>
      <c r="H6" s="110"/>
      <c r="I6" s="110"/>
      <c r="J6" s="110"/>
      <c r="K6" s="127"/>
      <c r="L6" s="126"/>
    </row>
    <row r="7" spans="1:12" ht="36.6" customHeight="1" x14ac:dyDescent="0.1">
      <c r="A7" s="107">
        <v>3</v>
      </c>
      <c r="B7" s="62" t="s">
        <v>274</v>
      </c>
      <c r="C7" s="109" t="s">
        <v>352</v>
      </c>
      <c r="D7" s="109" t="s">
        <v>343</v>
      </c>
      <c r="E7" s="100"/>
      <c r="F7" s="109" t="s">
        <v>343</v>
      </c>
      <c r="G7" s="109" t="s">
        <v>343</v>
      </c>
      <c r="H7" s="109" t="s">
        <v>343</v>
      </c>
      <c r="I7" s="109" t="s">
        <v>346</v>
      </c>
      <c r="J7" s="109" t="s">
        <v>343</v>
      </c>
      <c r="K7" s="122" t="s">
        <v>348</v>
      </c>
      <c r="L7" s="124" t="s">
        <v>349</v>
      </c>
    </row>
    <row r="8" spans="1:12" ht="24" customHeight="1" x14ac:dyDescent="0.1">
      <c r="A8" s="111"/>
      <c r="B8" s="57" t="s">
        <v>180</v>
      </c>
      <c r="C8" s="110"/>
      <c r="D8" s="110"/>
      <c r="E8" s="101"/>
      <c r="F8" s="110"/>
      <c r="G8" s="110"/>
      <c r="H8" s="110"/>
      <c r="I8" s="110"/>
      <c r="J8" s="110"/>
      <c r="K8" s="127"/>
      <c r="L8" s="126"/>
    </row>
    <row r="9" spans="1:12" ht="35.450000000000003" customHeight="1" x14ac:dyDescent="0.1">
      <c r="A9" s="107">
        <v>4</v>
      </c>
      <c r="B9" s="64" t="s">
        <v>238</v>
      </c>
      <c r="C9" s="109" t="s">
        <v>352</v>
      </c>
      <c r="D9" s="109" t="s">
        <v>342</v>
      </c>
      <c r="E9" s="109" t="s">
        <v>341</v>
      </c>
      <c r="F9" s="100"/>
      <c r="G9" s="109" t="s">
        <v>342</v>
      </c>
      <c r="H9" s="109" t="s">
        <v>343</v>
      </c>
      <c r="I9" s="109" t="s">
        <v>342</v>
      </c>
      <c r="J9" s="109" t="s">
        <v>343</v>
      </c>
      <c r="K9" s="122" t="s">
        <v>348</v>
      </c>
      <c r="L9" s="124" t="s">
        <v>351</v>
      </c>
    </row>
    <row r="10" spans="1:12" ht="24" customHeight="1" x14ac:dyDescent="0.1">
      <c r="A10" s="111"/>
      <c r="B10" s="57" t="s">
        <v>180</v>
      </c>
      <c r="C10" s="110"/>
      <c r="D10" s="110"/>
      <c r="E10" s="110"/>
      <c r="F10" s="101"/>
      <c r="G10" s="110"/>
      <c r="H10" s="110"/>
      <c r="I10" s="110"/>
      <c r="J10" s="110"/>
      <c r="K10" s="127"/>
      <c r="L10" s="126"/>
    </row>
    <row r="11" spans="1:12" ht="36.6" customHeight="1" x14ac:dyDescent="0.1">
      <c r="A11" s="107">
        <v>5</v>
      </c>
      <c r="B11" s="62" t="s">
        <v>275</v>
      </c>
      <c r="C11" s="109" t="s">
        <v>346</v>
      </c>
      <c r="D11" s="109" t="s">
        <v>352</v>
      </c>
      <c r="E11" s="109" t="s">
        <v>352</v>
      </c>
      <c r="F11" s="109" t="s">
        <v>347</v>
      </c>
      <c r="G11" s="100"/>
      <c r="H11" s="109" t="s">
        <v>342</v>
      </c>
      <c r="I11" s="109" t="s">
        <v>342</v>
      </c>
      <c r="J11" s="109" t="s">
        <v>343</v>
      </c>
      <c r="K11" s="122" t="s">
        <v>361</v>
      </c>
      <c r="L11" s="124" t="s">
        <v>355</v>
      </c>
    </row>
    <row r="12" spans="1:12" ht="24" customHeight="1" x14ac:dyDescent="0.1">
      <c r="A12" s="111"/>
      <c r="B12" s="57" t="s">
        <v>180</v>
      </c>
      <c r="C12" s="110"/>
      <c r="D12" s="110"/>
      <c r="E12" s="110"/>
      <c r="F12" s="110"/>
      <c r="G12" s="101"/>
      <c r="H12" s="110"/>
      <c r="I12" s="110"/>
      <c r="J12" s="110"/>
      <c r="K12" s="127"/>
      <c r="L12" s="126"/>
    </row>
    <row r="13" spans="1:12" ht="36.6" customHeight="1" x14ac:dyDescent="0.1">
      <c r="A13" s="107">
        <v>6</v>
      </c>
      <c r="B13" s="64" t="s">
        <v>294</v>
      </c>
      <c r="C13" s="109" t="s">
        <v>346</v>
      </c>
      <c r="D13" s="109" t="s">
        <v>352</v>
      </c>
      <c r="E13" s="109" t="s">
        <v>352</v>
      </c>
      <c r="F13" s="109" t="s">
        <v>352</v>
      </c>
      <c r="G13" s="109" t="s">
        <v>347</v>
      </c>
      <c r="H13" s="100"/>
      <c r="I13" s="109" t="s">
        <v>346</v>
      </c>
      <c r="J13" s="109" t="s">
        <v>343</v>
      </c>
      <c r="K13" s="122" t="s">
        <v>358</v>
      </c>
      <c r="L13" s="124" t="s">
        <v>357</v>
      </c>
    </row>
    <row r="14" spans="1:12" ht="24" customHeight="1" x14ac:dyDescent="0.1">
      <c r="A14" s="111"/>
      <c r="B14" s="55" t="s">
        <v>171</v>
      </c>
      <c r="C14" s="110"/>
      <c r="D14" s="110"/>
      <c r="E14" s="110"/>
      <c r="F14" s="110"/>
      <c r="G14" s="110"/>
      <c r="H14" s="101"/>
      <c r="I14" s="110"/>
      <c r="J14" s="110"/>
      <c r="K14" s="127"/>
      <c r="L14" s="126"/>
    </row>
    <row r="15" spans="1:12" ht="35.450000000000003" customHeight="1" x14ac:dyDescent="0.1">
      <c r="A15" s="107">
        <v>7</v>
      </c>
      <c r="B15" s="62" t="s">
        <v>276</v>
      </c>
      <c r="C15" s="109" t="s">
        <v>352</v>
      </c>
      <c r="D15" s="109" t="s">
        <v>346</v>
      </c>
      <c r="E15" s="109" t="s">
        <v>341</v>
      </c>
      <c r="F15" s="109" t="s">
        <v>347</v>
      </c>
      <c r="G15" s="109" t="s">
        <v>347</v>
      </c>
      <c r="H15" s="109" t="s">
        <v>341</v>
      </c>
      <c r="I15" s="100"/>
      <c r="J15" s="109" t="s">
        <v>343</v>
      </c>
      <c r="K15" s="122" t="s">
        <v>361</v>
      </c>
      <c r="L15" s="124" t="s">
        <v>356</v>
      </c>
    </row>
    <row r="16" spans="1:12" ht="24" customHeight="1" x14ac:dyDescent="0.1">
      <c r="A16" s="111"/>
      <c r="B16" s="55" t="s">
        <v>175</v>
      </c>
      <c r="C16" s="110"/>
      <c r="D16" s="110"/>
      <c r="E16" s="110"/>
      <c r="F16" s="110"/>
      <c r="G16" s="110"/>
      <c r="H16" s="110"/>
      <c r="I16" s="101"/>
      <c r="J16" s="110"/>
      <c r="K16" s="127"/>
      <c r="L16" s="126"/>
    </row>
    <row r="17" spans="1:12" ht="36.6" customHeight="1" x14ac:dyDescent="0.1">
      <c r="A17" s="107">
        <v>8</v>
      </c>
      <c r="B17" s="62" t="s">
        <v>277</v>
      </c>
      <c r="C17" s="109" t="s">
        <v>352</v>
      </c>
      <c r="D17" s="109" t="s">
        <v>352</v>
      </c>
      <c r="E17" s="109" t="s">
        <v>352</v>
      </c>
      <c r="F17" s="109" t="s">
        <v>352</v>
      </c>
      <c r="G17" s="109" t="s">
        <v>352</v>
      </c>
      <c r="H17" s="109" t="s">
        <v>352</v>
      </c>
      <c r="I17" s="109" t="s">
        <v>352</v>
      </c>
      <c r="J17" s="100"/>
      <c r="K17" s="122" t="s">
        <v>357</v>
      </c>
      <c r="L17" s="124" t="s">
        <v>358</v>
      </c>
    </row>
    <row r="18" spans="1:12" ht="24" customHeight="1" thickBot="1" x14ac:dyDescent="0.15">
      <c r="A18" s="108"/>
      <c r="B18" s="56" t="s">
        <v>175</v>
      </c>
      <c r="C18" s="103"/>
      <c r="D18" s="103"/>
      <c r="E18" s="103"/>
      <c r="F18" s="103"/>
      <c r="G18" s="103"/>
      <c r="H18" s="103"/>
      <c r="I18" s="103"/>
      <c r="J18" s="128"/>
      <c r="K18" s="123"/>
      <c r="L18" s="125"/>
    </row>
    <row r="19" spans="1:12" ht="34.15" customHeight="1" x14ac:dyDescent="0.1">
      <c r="A19" s="129" t="s">
        <v>295</v>
      </c>
      <c r="B19" s="130"/>
      <c r="C19" s="130"/>
      <c r="D19" s="130"/>
      <c r="E19" s="130"/>
      <c r="F19" s="130"/>
      <c r="G19" s="130"/>
      <c r="H19" s="130"/>
      <c r="I19" s="130"/>
      <c r="J19" s="130"/>
      <c r="K19" s="130"/>
      <c r="L19" s="130"/>
    </row>
    <row r="20" spans="1:12" ht="60" customHeight="1" x14ac:dyDescent="0.1"/>
    <row r="21" spans="1:12" ht="60" customHeight="1" x14ac:dyDescent="0.1"/>
    <row r="22" spans="1:12" ht="60" customHeight="1" x14ac:dyDescent="0.1"/>
    <row r="23" spans="1:12" ht="60" customHeight="1" x14ac:dyDescent="0.1"/>
    <row r="24" spans="1:12" ht="60" customHeight="1" x14ac:dyDescent="0.1"/>
    <row r="25" spans="1:12" ht="60" customHeight="1" x14ac:dyDescent="0.1"/>
    <row r="26" spans="1:12" ht="60" customHeight="1" x14ac:dyDescent="0.1"/>
    <row r="27" spans="1:12" ht="60" customHeight="1" x14ac:dyDescent="0.1"/>
    <row r="28" spans="1:12" ht="60" customHeight="1" x14ac:dyDescent="0.1"/>
    <row r="29" spans="1:12" ht="60" customHeight="1" x14ac:dyDescent="0.1"/>
    <row r="30" spans="1:12" ht="60" customHeight="1" x14ac:dyDescent="0.1"/>
    <row r="31" spans="1:12" ht="60" customHeight="1" x14ac:dyDescent="0.1"/>
    <row r="32" spans="1:12"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row r="53" ht="60" customHeight="1" x14ac:dyDescent="0.1"/>
  </sheetData>
  <mergeCells count="92">
    <mergeCell ref="A19:L19"/>
    <mergeCell ref="K17:K18"/>
    <mergeCell ref="L17:L18"/>
    <mergeCell ref="A17:A18"/>
    <mergeCell ref="C17:C18"/>
    <mergeCell ref="D17:D18"/>
    <mergeCell ref="E17:E18"/>
    <mergeCell ref="F17:F18"/>
    <mergeCell ref="G17:G18"/>
    <mergeCell ref="G15:G16"/>
    <mergeCell ref="H15:H16"/>
    <mergeCell ref="I15:I16"/>
    <mergeCell ref="J15:J16"/>
    <mergeCell ref="H17:H18"/>
    <mergeCell ref="I17:I18"/>
    <mergeCell ref="J17:J18"/>
    <mergeCell ref="K15:K16"/>
    <mergeCell ref="L15:L16"/>
    <mergeCell ref="H13:H14"/>
    <mergeCell ref="I13:I14"/>
    <mergeCell ref="J13:J14"/>
    <mergeCell ref="K13:K14"/>
    <mergeCell ref="L13:L14"/>
    <mergeCell ref="A15:A16"/>
    <mergeCell ref="C15:C16"/>
    <mergeCell ref="D15:D16"/>
    <mergeCell ref="E15:E16"/>
    <mergeCell ref="F15:F16"/>
    <mergeCell ref="A13:A14"/>
    <mergeCell ref="C13:C14"/>
    <mergeCell ref="D13:D14"/>
    <mergeCell ref="E13:E14"/>
    <mergeCell ref="F13:F14"/>
    <mergeCell ref="G13:G14"/>
    <mergeCell ref="G11:G12"/>
    <mergeCell ref="H11:H12"/>
    <mergeCell ref="I11:I12"/>
    <mergeCell ref="J11:J12"/>
    <mergeCell ref="K11:K12"/>
    <mergeCell ref="L11:L12"/>
    <mergeCell ref="H9:H10"/>
    <mergeCell ref="I9:I10"/>
    <mergeCell ref="J9:J10"/>
    <mergeCell ref="K9:K10"/>
    <mergeCell ref="L9:L10"/>
    <mergeCell ref="A11:A12"/>
    <mergeCell ref="C11:C12"/>
    <mergeCell ref="D11:D12"/>
    <mergeCell ref="E11:E12"/>
    <mergeCell ref="F11:F12"/>
    <mergeCell ref="A9:A10"/>
    <mergeCell ref="C9:C10"/>
    <mergeCell ref="D9:D10"/>
    <mergeCell ref="E9:E10"/>
    <mergeCell ref="F9:F10"/>
    <mergeCell ref="G9:G10"/>
    <mergeCell ref="G7:G8"/>
    <mergeCell ref="H7:H8"/>
    <mergeCell ref="I7:I8"/>
    <mergeCell ref="J7:J8"/>
    <mergeCell ref="K7:K8"/>
    <mergeCell ref="L7:L8"/>
    <mergeCell ref="H5:H6"/>
    <mergeCell ref="I5:I6"/>
    <mergeCell ref="J5:J6"/>
    <mergeCell ref="K5:K6"/>
    <mergeCell ref="L5:L6"/>
    <mergeCell ref="G5:G6"/>
    <mergeCell ref="A7:A8"/>
    <mergeCell ref="C7:C8"/>
    <mergeCell ref="D7:D8"/>
    <mergeCell ref="E7:E8"/>
    <mergeCell ref="F7:F8"/>
    <mergeCell ref="A5:A6"/>
    <mergeCell ref="C5:C6"/>
    <mergeCell ref="D5:D6"/>
    <mergeCell ref="E5:E6"/>
    <mergeCell ref="F5:F6"/>
    <mergeCell ref="A1:B2"/>
    <mergeCell ref="K1:K2"/>
    <mergeCell ref="L1:L2"/>
    <mergeCell ref="A3:A4"/>
    <mergeCell ref="C3:C4"/>
    <mergeCell ref="D3:D4"/>
    <mergeCell ref="E3:E4"/>
    <mergeCell ref="F3:F4"/>
    <mergeCell ref="G3:G4"/>
    <mergeCell ref="H3:H4"/>
    <mergeCell ref="I3:I4"/>
    <mergeCell ref="J3:J4"/>
    <mergeCell ref="K3:K4"/>
    <mergeCell ref="L3:L4"/>
  </mergeCells>
  <phoneticPr fontId="1"/>
  <printOptions horizontalCentered="1" verticalCentered="1"/>
  <pageMargins left="0.19685039370078741" right="0.19685039370078741" top="0.19685039370078741" bottom="0.19685039370078741"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8FF2D-5424-48F4-B988-D94C124C8A5E}">
  <sheetPr>
    <tabColor theme="3"/>
    <pageSetUpPr fitToPage="1"/>
  </sheetPr>
  <dimension ref="A1:K50"/>
  <sheetViews>
    <sheetView view="pageBreakPreview" zoomScale="60" zoomScaleNormal="80" workbookViewId="0">
      <selection activeCell="A17" sqref="A17:K17"/>
    </sheetView>
  </sheetViews>
  <sheetFormatPr defaultColWidth="8.7265625" defaultRowHeight="15.95" customHeight="1" x14ac:dyDescent="0.1"/>
  <cols>
    <col min="1" max="1" width="4.49609375" style="50" bestFit="1" customWidth="1"/>
    <col min="2" max="2" width="14.7265625" style="50" customWidth="1"/>
    <col min="3" max="12" width="10.6328125" style="50" customWidth="1"/>
    <col min="13" max="16384" width="8.7265625" style="50"/>
  </cols>
  <sheetData>
    <row r="1" spans="1:11" ht="24" customHeight="1" x14ac:dyDescent="0.1">
      <c r="A1" s="114" t="s">
        <v>302</v>
      </c>
      <c r="B1" s="115"/>
      <c r="C1" s="51">
        <v>1</v>
      </c>
      <c r="D1" s="52">
        <v>2</v>
      </c>
      <c r="E1" s="52">
        <v>3</v>
      </c>
      <c r="F1" s="52">
        <v>4</v>
      </c>
      <c r="G1" s="52">
        <v>5</v>
      </c>
      <c r="H1" s="52">
        <v>6</v>
      </c>
      <c r="I1" s="52">
        <v>7</v>
      </c>
      <c r="J1" s="118" t="s">
        <v>132</v>
      </c>
      <c r="K1" s="120" t="s">
        <v>0</v>
      </c>
    </row>
    <row r="2" spans="1:11" ht="36" customHeight="1" x14ac:dyDescent="0.1">
      <c r="A2" s="116"/>
      <c r="B2" s="117"/>
      <c r="C2" s="53" t="str">
        <f>LEFT(B3,6)</f>
        <v>𠮷ヶ嶋</v>
      </c>
      <c r="D2" s="54" t="str">
        <f>LEFT(B5,6)</f>
        <v>増本</v>
      </c>
      <c r="E2" s="54" t="str">
        <f>LEFT(B7,6)</f>
        <v>中村</v>
      </c>
      <c r="F2" s="54" t="str">
        <f>LEFT(B9,6)</f>
        <v>摺木</v>
      </c>
      <c r="G2" s="54" t="str">
        <f>LEFT(B11,6)</f>
        <v>田仲</v>
      </c>
      <c r="H2" s="54" t="str">
        <f>LEFT(B13,6)</f>
        <v>村野</v>
      </c>
      <c r="I2" s="54" t="str">
        <f>LEFT(B15,6)</f>
        <v>外(樹)</v>
      </c>
      <c r="J2" s="119"/>
      <c r="K2" s="121"/>
    </row>
    <row r="3" spans="1:11" ht="36" customHeight="1" x14ac:dyDescent="0.1">
      <c r="A3" s="107">
        <v>1</v>
      </c>
      <c r="B3" s="64" t="s">
        <v>239</v>
      </c>
      <c r="C3" s="100"/>
      <c r="D3" s="109" t="s">
        <v>342</v>
      </c>
      <c r="E3" s="109" t="s">
        <v>343</v>
      </c>
      <c r="F3" s="109" t="s">
        <v>347</v>
      </c>
      <c r="G3" s="109" t="s">
        <v>342</v>
      </c>
      <c r="H3" s="109" t="s">
        <v>347</v>
      </c>
      <c r="I3" s="109" t="s">
        <v>343</v>
      </c>
      <c r="J3" s="102" t="s">
        <v>354</v>
      </c>
      <c r="K3" s="104" t="s">
        <v>351</v>
      </c>
    </row>
    <row r="4" spans="1:11" ht="24" customHeight="1" x14ac:dyDescent="0.1">
      <c r="A4" s="111"/>
      <c r="B4" s="55" t="s">
        <v>178</v>
      </c>
      <c r="C4" s="101"/>
      <c r="D4" s="110"/>
      <c r="E4" s="110"/>
      <c r="F4" s="110"/>
      <c r="G4" s="110"/>
      <c r="H4" s="110"/>
      <c r="I4" s="110"/>
      <c r="J4" s="110"/>
      <c r="K4" s="106"/>
    </row>
    <row r="5" spans="1:11" ht="36" customHeight="1" x14ac:dyDescent="0.1">
      <c r="A5" s="107">
        <v>2</v>
      </c>
      <c r="B5" s="64" t="s">
        <v>240</v>
      </c>
      <c r="C5" s="109" t="s">
        <v>347</v>
      </c>
      <c r="D5" s="100"/>
      <c r="E5" s="109" t="s">
        <v>343</v>
      </c>
      <c r="F5" s="109" t="s">
        <v>343</v>
      </c>
      <c r="G5" s="109" t="s">
        <v>352</v>
      </c>
      <c r="H5" s="109" t="s">
        <v>341</v>
      </c>
      <c r="I5" s="109" t="s">
        <v>343</v>
      </c>
      <c r="J5" s="102" t="s">
        <v>354</v>
      </c>
      <c r="K5" s="104" t="s">
        <v>349</v>
      </c>
    </row>
    <row r="6" spans="1:11" ht="24" customHeight="1" x14ac:dyDescent="0.1">
      <c r="A6" s="111"/>
      <c r="B6" s="55" t="s">
        <v>178</v>
      </c>
      <c r="C6" s="110"/>
      <c r="D6" s="101"/>
      <c r="E6" s="110"/>
      <c r="F6" s="110"/>
      <c r="G6" s="110"/>
      <c r="H6" s="110"/>
      <c r="I6" s="110"/>
      <c r="J6" s="110"/>
      <c r="K6" s="106"/>
    </row>
    <row r="7" spans="1:11" ht="36" customHeight="1" x14ac:dyDescent="0.1">
      <c r="A7" s="107">
        <v>3</v>
      </c>
      <c r="B7" s="64" t="s">
        <v>241</v>
      </c>
      <c r="C7" s="109" t="s">
        <v>352</v>
      </c>
      <c r="D7" s="109" t="s">
        <v>352</v>
      </c>
      <c r="E7" s="100"/>
      <c r="F7" s="109" t="s">
        <v>341</v>
      </c>
      <c r="G7" s="109" t="s">
        <v>352</v>
      </c>
      <c r="H7" s="109" t="s">
        <v>346</v>
      </c>
      <c r="I7" s="109" t="s">
        <v>352</v>
      </c>
      <c r="J7" s="102" t="s">
        <v>357</v>
      </c>
      <c r="K7" s="104" t="s">
        <v>356</v>
      </c>
    </row>
    <row r="8" spans="1:11" ht="24" customHeight="1" x14ac:dyDescent="0.1">
      <c r="A8" s="111"/>
      <c r="B8" s="55" t="s">
        <v>176</v>
      </c>
      <c r="C8" s="110"/>
      <c r="D8" s="110"/>
      <c r="E8" s="101"/>
      <c r="F8" s="110"/>
      <c r="G8" s="110"/>
      <c r="H8" s="110"/>
      <c r="I8" s="110"/>
      <c r="J8" s="110"/>
      <c r="K8" s="106"/>
    </row>
    <row r="9" spans="1:11" ht="36" customHeight="1" x14ac:dyDescent="0.1">
      <c r="A9" s="107">
        <v>4</v>
      </c>
      <c r="B9" s="64" t="s">
        <v>242</v>
      </c>
      <c r="C9" s="109" t="s">
        <v>342</v>
      </c>
      <c r="D9" s="109" t="s">
        <v>352</v>
      </c>
      <c r="E9" s="109" t="s">
        <v>346</v>
      </c>
      <c r="F9" s="100"/>
      <c r="G9" s="109" t="s">
        <v>352</v>
      </c>
      <c r="H9" s="109" t="s">
        <v>352</v>
      </c>
      <c r="I9" s="109" t="s">
        <v>341</v>
      </c>
      <c r="J9" s="102" t="s">
        <v>358</v>
      </c>
      <c r="K9" s="104" t="s">
        <v>355</v>
      </c>
    </row>
    <row r="10" spans="1:11" ht="24" customHeight="1" x14ac:dyDescent="0.1">
      <c r="A10" s="111"/>
      <c r="B10" s="55" t="s">
        <v>176</v>
      </c>
      <c r="C10" s="110"/>
      <c r="D10" s="110"/>
      <c r="E10" s="110"/>
      <c r="F10" s="101"/>
      <c r="G10" s="110"/>
      <c r="H10" s="110"/>
      <c r="I10" s="110"/>
      <c r="J10" s="110"/>
      <c r="K10" s="106"/>
    </row>
    <row r="11" spans="1:11" ht="36" customHeight="1" x14ac:dyDescent="0.1">
      <c r="A11" s="107">
        <v>5</v>
      </c>
      <c r="B11" s="64" t="s">
        <v>243</v>
      </c>
      <c r="C11" s="109" t="s">
        <v>347</v>
      </c>
      <c r="D11" s="109" t="s">
        <v>343</v>
      </c>
      <c r="E11" s="109" t="s">
        <v>341</v>
      </c>
      <c r="F11" s="109" t="s">
        <v>343</v>
      </c>
      <c r="G11" s="100"/>
      <c r="H11" s="109" t="s">
        <v>342</v>
      </c>
      <c r="I11" s="109" t="s">
        <v>341</v>
      </c>
      <c r="J11" s="102" t="s">
        <v>350</v>
      </c>
      <c r="K11" s="104" t="s">
        <v>345</v>
      </c>
    </row>
    <row r="12" spans="1:11" ht="24" customHeight="1" x14ac:dyDescent="0.1">
      <c r="A12" s="111"/>
      <c r="B12" s="55" t="s">
        <v>170</v>
      </c>
      <c r="C12" s="110"/>
      <c r="D12" s="110"/>
      <c r="E12" s="110"/>
      <c r="F12" s="110"/>
      <c r="G12" s="101"/>
      <c r="H12" s="110"/>
      <c r="I12" s="110"/>
      <c r="J12" s="110"/>
      <c r="K12" s="106"/>
    </row>
    <row r="13" spans="1:11" ht="36" customHeight="1" x14ac:dyDescent="0.1">
      <c r="A13" s="107">
        <v>6</v>
      </c>
      <c r="B13" s="64" t="s">
        <v>244</v>
      </c>
      <c r="C13" s="109" t="s">
        <v>342</v>
      </c>
      <c r="D13" s="109" t="s">
        <v>346</v>
      </c>
      <c r="E13" s="109" t="s">
        <v>341</v>
      </c>
      <c r="F13" s="109" t="s">
        <v>343</v>
      </c>
      <c r="G13" s="109" t="s">
        <v>347</v>
      </c>
      <c r="H13" s="100"/>
      <c r="I13" s="109" t="s">
        <v>343</v>
      </c>
      <c r="J13" s="102" t="s">
        <v>354</v>
      </c>
      <c r="K13" s="104" t="s">
        <v>353</v>
      </c>
    </row>
    <row r="14" spans="1:11" ht="24" customHeight="1" x14ac:dyDescent="0.1">
      <c r="A14" s="111"/>
      <c r="B14" s="55" t="s">
        <v>170</v>
      </c>
      <c r="C14" s="110"/>
      <c r="D14" s="110"/>
      <c r="E14" s="110"/>
      <c r="F14" s="110"/>
      <c r="G14" s="110"/>
      <c r="H14" s="101"/>
      <c r="I14" s="110"/>
      <c r="J14" s="110"/>
      <c r="K14" s="106"/>
    </row>
    <row r="15" spans="1:11" ht="36" customHeight="1" x14ac:dyDescent="0.1">
      <c r="A15" s="107">
        <v>7</v>
      </c>
      <c r="B15" s="64" t="s">
        <v>278</v>
      </c>
      <c r="C15" s="109" t="s">
        <v>352</v>
      </c>
      <c r="D15" s="109" t="s">
        <v>352</v>
      </c>
      <c r="E15" s="109" t="s">
        <v>343</v>
      </c>
      <c r="F15" s="109" t="s">
        <v>346</v>
      </c>
      <c r="G15" s="109" t="s">
        <v>346</v>
      </c>
      <c r="H15" s="109" t="s">
        <v>352</v>
      </c>
      <c r="I15" s="100"/>
      <c r="J15" s="102" t="s">
        <v>357</v>
      </c>
      <c r="K15" s="104" t="s">
        <v>357</v>
      </c>
    </row>
    <row r="16" spans="1:11" ht="24" customHeight="1" thickBot="1" x14ac:dyDescent="0.15">
      <c r="A16" s="108"/>
      <c r="B16" s="56" t="s">
        <v>174</v>
      </c>
      <c r="C16" s="103"/>
      <c r="D16" s="103"/>
      <c r="E16" s="103"/>
      <c r="F16" s="103"/>
      <c r="G16" s="103"/>
      <c r="H16" s="103"/>
      <c r="I16" s="128"/>
      <c r="J16" s="103"/>
      <c r="K16" s="105"/>
    </row>
    <row r="17" spans="1:11" ht="34.15" customHeight="1" x14ac:dyDescent="0.1">
      <c r="A17" s="136" t="s">
        <v>298</v>
      </c>
      <c r="B17" s="137"/>
      <c r="C17" s="137"/>
      <c r="D17" s="137"/>
      <c r="E17" s="137"/>
      <c r="F17" s="137"/>
      <c r="G17" s="137"/>
      <c r="H17" s="137"/>
      <c r="I17" s="137"/>
      <c r="J17" s="137"/>
      <c r="K17" s="137"/>
    </row>
    <row r="18" spans="1:11" ht="60" customHeight="1" x14ac:dyDescent="0.1"/>
    <row r="19" spans="1:11" ht="60" customHeight="1" x14ac:dyDescent="0.1"/>
    <row r="20" spans="1:11" ht="60" customHeight="1" x14ac:dyDescent="0.1"/>
    <row r="21" spans="1:11" ht="60" customHeight="1" x14ac:dyDescent="0.1"/>
    <row r="22" spans="1:11" ht="60" customHeight="1" x14ac:dyDescent="0.1"/>
    <row r="23" spans="1:11" ht="60" customHeight="1" x14ac:dyDescent="0.1"/>
    <row r="24" spans="1:11" ht="60" customHeight="1" x14ac:dyDescent="0.1"/>
    <row r="25" spans="1:11" ht="60" customHeight="1" x14ac:dyDescent="0.1"/>
    <row r="26" spans="1:11" ht="60" customHeight="1" x14ac:dyDescent="0.1"/>
    <row r="27" spans="1:11" ht="60" customHeight="1" x14ac:dyDescent="0.1"/>
    <row r="28" spans="1:11" ht="60" customHeight="1" x14ac:dyDescent="0.1"/>
    <row r="29" spans="1:11" ht="60" customHeight="1" x14ac:dyDescent="0.1"/>
    <row r="30" spans="1:11" ht="60" customHeight="1" x14ac:dyDescent="0.1"/>
    <row r="31" spans="1:11" ht="60" customHeight="1" x14ac:dyDescent="0.1"/>
    <row r="32" spans="1:11"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sheetData>
  <mergeCells count="74">
    <mergeCell ref="A5:A6"/>
    <mergeCell ref="C5:C6"/>
    <mergeCell ref="G5:G6"/>
    <mergeCell ref="H5:H6"/>
    <mergeCell ref="A17:K17"/>
    <mergeCell ref="I5:I6"/>
    <mergeCell ref="J5:J6"/>
    <mergeCell ref="K5:K6"/>
    <mergeCell ref="A7:A8"/>
    <mergeCell ref="C7:C8"/>
    <mergeCell ref="D7:D8"/>
    <mergeCell ref="E7:E8"/>
    <mergeCell ref="F7:F8"/>
    <mergeCell ref="G7:G8"/>
    <mergeCell ref="H7:H8"/>
    <mergeCell ref="I7:I8"/>
    <mergeCell ref="A1:B2"/>
    <mergeCell ref="J1:J2"/>
    <mergeCell ref="K1:K2"/>
    <mergeCell ref="A3:A4"/>
    <mergeCell ref="C3:C4"/>
    <mergeCell ref="D3:D4"/>
    <mergeCell ref="E3:E4"/>
    <mergeCell ref="F3:F4"/>
    <mergeCell ref="G3:G4"/>
    <mergeCell ref="H3:H4"/>
    <mergeCell ref="I3:I4"/>
    <mergeCell ref="J3:J4"/>
    <mergeCell ref="K3:K4"/>
    <mergeCell ref="J7:J8"/>
    <mergeCell ref="K7:K8"/>
    <mergeCell ref="D5:D6"/>
    <mergeCell ref="E5:E6"/>
    <mergeCell ref="F5:F6"/>
    <mergeCell ref="A9:A10"/>
    <mergeCell ref="C9:C10"/>
    <mergeCell ref="D9:D10"/>
    <mergeCell ref="E9:E10"/>
    <mergeCell ref="F9:F10"/>
    <mergeCell ref="G9:G10"/>
    <mergeCell ref="H9:H10"/>
    <mergeCell ref="I9:I10"/>
    <mergeCell ref="J9:J10"/>
    <mergeCell ref="K9:K10"/>
    <mergeCell ref="A11:A12"/>
    <mergeCell ref="C11:C12"/>
    <mergeCell ref="D11:D12"/>
    <mergeCell ref="E11:E12"/>
    <mergeCell ref="F11:F12"/>
    <mergeCell ref="A13:A14"/>
    <mergeCell ref="C13:C14"/>
    <mergeCell ref="D13:D14"/>
    <mergeCell ref="E13:E14"/>
    <mergeCell ref="F13:F14"/>
    <mergeCell ref="G15:G16"/>
    <mergeCell ref="H15:H16"/>
    <mergeCell ref="I11:I12"/>
    <mergeCell ref="J11:J12"/>
    <mergeCell ref="K11:K12"/>
    <mergeCell ref="G13:G14"/>
    <mergeCell ref="H13:H14"/>
    <mergeCell ref="I15:I16"/>
    <mergeCell ref="J15:J16"/>
    <mergeCell ref="K15:K16"/>
    <mergeCell ref="I13:I14"/>
    <mergeCell ref="J13:J14"/>
    <mergeCell ref="K13:K14"/>
    <mergeCell ref="G11:G12"/>
    <mergeCell ref="H11:H12"/>
    <mergeCell ref="A15:A16"/>
    <mergeCell ref="C15:C16"/>
    <mergeCell ref="D15:D16"/>
    <mergeCell ref="E15:E16"/>
    <mergeCell ref="F15:F16"/>
  </mergeCells>
  <phoneticPr fontId="1"/>
  <printOptions horizontalCentered="1" verticalCentered="1"/>
  <pageMargins left="0.19685039370078741" right="0.39370078740157483" top="0.19685039370078741" bottom="0.19685039370078741"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32ADB-C207-4C3A-81AD-B97FC5C05BD8}">
  <sheetPr>
    <tabColor theme="6"/>
    <pageSetUpPr fitToPage="1"/>
  </sheetPr>
  <dimension ref="A1:U53"/>
  <sheetViews>
    <sheetView view="pageBreakPreview" zoomScale="60" zoomScaleNormal="80" workbookViewId="0">
      <selection activeCell="R23" sqref="R23"/>
    </sheetView>
  </sheetViews>
  <sheetFormatPr defaultColWidth="8.7265625" defaultRowHeight="15.95" customHeight="1" x14ac:dyDescent="0.1"/>
  <cols>
    <col min="1" max="1" width="4.49609375" style="50" bestFit="1" customWidth="1"/>
    <col min="2" max="2" width="13.36328125" style="50" customWidth="1"/>
    <col min="3" max="9" width="10.6328125" style="50" customWidth="1"/>
    <col min="10" max="10" width="6.6796875" style="50" bestFit="1" customWidth="1"/>
    <col min="11" max="11" width="3.26953125" style="50" customWidth="1"/>
    <col min="12" max="12" width="4.49609375" style="50" customWidth="1"/>
    <col min="13" max="13" width="13.2265625" style="50" customWidth="1"/>
    <col min="14" max="19" width="10.6328125" style="50" customWidth="1"/>
    <col min="20" max="20" width="10.76953125" style="50" customWidth="1"/>
    <col min="21" max="21" width="6.6796875" style="50" bestFit="1" customWidth="1"/>
    <col min="22" max="16384" width="8.7265625" style="50"/>
  </cols>
  <sheetData>
    <row r="1" spans="1:21" ht="30.6" customHeight="1" x14ac:dyDescent="0.1">
      <c r="A1" s="91" t="s">
        <v>336</v>
      </c>
      <c r="B1" s="91"/>
      <c r="C1" s="91"/>
      <c r="D1" s="91"/>
      <c r="E1" s="91"/>
      <c r="F1" s="91"/>
      <c r="G1" s="91"/>
      <c r="H1" s="91"/>
      <c r="I1" s="91"/>
      <c r="J1" s="91"/>
      <c r="K1" s="91"/>
      <c r="L1" s="91"/>
      <c r="M1" s="91"/>
      <c r="N1" s="91"/>
      <c r="O1" s="91"/>
      <c r="P1" s="91"/>
      <c r="Q1" s="91"/>
      <c r="R1" s="91"/>
      <c r="S1" s="91"/>
      <c r="T1" s="91"/>
      <c r="U1" s="91"/>
    </row>
    <row r="2" spans="1:21" ht="30.6" customHeight="1" thickBot="1" x14ac:dyDescent="0.15">
      <c r="A2" s="91"/>
      <c r="B2" s="91"/>
      <c r="C2" s="91"/>
      <c r="D2" s="91"/>
      <c r="E2" s="91"/>
      <c r="F2" s="91"/>
      <c r="G2" s="91"/>
      <c r="H2" s="91"/>
      <c r="I2" s="91"/>
      <c r="J2" s="91"/>
      <c r="K2" s="91"/>
      <c r="L2" s="91"/>
      <c r="M2" s="91"/>
      <c r="N2" s="91"/>
      <c r="O2" s="91"/>
      <c r="P2" s="91"/>
      <c r="Q2" s="91"/>
      <c r="R2" s="91"/>
      <c r="S2" s="91"/>
      <c r="T2" s="91"/>
      <c r="U2" s="91"/>
    </row>
    <row r="3" spans="1:21" ht="24" customHeight="1" x14ac:dyDescent="0.1">
      <c r="A3" s="131" t="s">
        <v>337</v>
      </c>
      <c r="B3" s="132"/>
      <c r="C3" s="51">
        <v>1</v>
      </c>
      <c r="D3" s="52">
        <v>2</v>
      </c>
      <c r="E3" s="52">
        <v>3</v>
      </c>
      <c r="F3" s="52">
        <v>4</v>
      </c>
      <c r="G3" s="52">
        <v>5</v>
      </c>
      <c r="H3" s="52">
        <v>6</v>
      </c>
      <c r="I3" s="118" t="s">
        <v>132</v>
      </c>
      <c r="J3" s="120" t="s">
        <v>0</v>
      </c>
      <c r="K3" s="74"/>
      <c r="L3" s="131" t="s">
        <v>338</v>
      </c>
      <c r="M3" s="132"/>
      <c r="N3" s="51">
        <v>1</v>
      </c>
      <c r="O3" s="52">
        <v>2</v>
      </c>
      <c r="P3" s="52">
        <v>3</v>
      </c>
      <c r="Q3" s="52">
        <v>4</v>
      </c>
      <c r="R3" s="52">
        <v>5</v>
      </c>
      <c r="S3" s="52">
        <v>6</v>
      </c>
      <c r="T3" s="118" t="s">
        <v>132</v>
      </c>
      <c r="U3" s="120" t="s">
        <v>0</v>
      </c>
    </row>
    <row r="4" spans="1:21" ht="36" customHeight="1" x14ac:dyDescent="0.1">
      <c r="A4" s="133"/>
      <c r="B4" s="134"/>
      <c r="C4" s="53" t="str">
        <f>LEFT(B5,6)</f>
        <v>内田</v>
      </c>
      <c r="D4" s="54" t="str">
        <f>LEFT(B7,6)</f>
        <v>片平</v>
      </c>
      <c r="E4" s="54" t="str">
        <f>LEFT(B9,6)</f>
        <v>小牧(柚)</v>
      </c>
      <c r="F4" s="54" t="str">
        <f>LEFT(B11,6)</f>
        <v>山内</v>
      </c>
      <c r="G4" s="80" t="str">
        <f>LEFT(B13,6)</f>
        <v>瀬戸口(弥)</v>
      </c>
      <c r="H4" s="54" t="str">
        <f>LEFT(B15,6)</f>
        <v>杉原(綾)</v>
      </c>
      <c r="I4" s="119"/>
      <c r="J4" s="121"/>
      <c r="K4" s="74"/>
      <c r="L4" s="133"/>
      <c r="M4" s="134"/>
      <c r="N4" s="53" t="str">
        <f>LEFT(M5,6)</f>
        <v>木原</v>
      </c>
      <c r="O4" s="54" t="str">
        <f>LEFT(M7,6)</f>
        <v>北方</v>
      </c>
      <c r="P4" s="54" t="str">
        <f>LEFT(M9,6)</f>
        <v>山村</v>
      </c>
      <c r="Q4" s="54" t="str">
        <f>LEFT(M11,6)</f>
        <v>石澤</v>
      </c>
      <c r="R4" s="54" t="str">
        <f>LEFT(M13,6)</f>
        <v>内田</v>
      </c>
      <c r="S4" s="54" t="str">
        <f>LEFT(M15,6)</f>
        <v>平</v>
      </c>
      <c r="T4" s="119"/>
      <c r="U4" s="121"/>
    </row>
    <row r="5" spans="1:21" ht="36" customHeight="1" x14ac:dyDescent="0.1">
      <c r="A5" s="107">
        <v>1</v>
      </c>
      <c r="B5" s="63" t="s">
        <v>245</v>
      </c>
      <c r="C5" s="100"/>
      <c r="D5" s="109" t="s">
        <v>341</v>
      </c>
      <c r="E5" s="109" t="s">
        <v>346</v>
      </c>
      <c r="F5" s="109" t="s">
        <v>341</v>
      </c>
      <c r="G5" s="109" t="s">
        <v>343</v>
      </c>
      <c r="H5" s="109" t="s">
        <v>342</v>
      </c>
      <c r="I5" s="102" t="s">
        <v>361</v>
      </c>
      <c r="J5" s="104" t="s">
        <v>349</v>
      </c>
      <c r="K5" s="75"/>
      <c r="L5" s="107">
        <v>1</v>
      </c>
      <c r="M5" s="63" t="s">
        <v>248</v>
      </c>
      <c r="N5" s="100"/>
      <c r="O5" s="109" t="s">
        <v>341</v>
      </c>
      <c r="P5" s="109" t="s">
        <v>343</v>
      </c>
      <c r="Q5" s="109" t="s">
        <v>342</v>
      </c>
      <c r="R5" s="109" t="s">
        <v>341</v>
      </c>
      <c r="S5" s="109" t="s">
        <v>343</v>
      </c>
      <c r="T5" s="102" t="s">
        <v>354</v>
      </c>
      <c r="U5" s="104" t="s">
        <v>345</v>
      </c>
    </row>
    <row r="6" spans="1:21" ht="24" customHeight="1" x14ac:dyDescent="0.1">
      <c r="A6" s="111"/>
      <c r="B6" s="55" t="s">
        <v>178</v>
      </c>
      <c r="C6" s="101"/>
      <c r="D6" s="110"/>
      <c r="E6" s="110"/>
      <c r="F6" s="110"/>
      <c r="G6" s="110"/>
      <c r="H6" s="110"/>
      <c r="I6" s="110"/>
      <c r="J6" s="106"/>
      <c r="K6" s="76"/>
      <c r="L6" s="111"/>
      <c r="M6" s="55" t="s">
        <v>178</v>
      </c>
      <c r="N6" s="101"/>
      <c r="O6" s="110"/>
      <c r="P6" s="110"/>
      <c r="Q6" s="110"/>
      <c r="R6" s="110"/>
      <c r="S6" s="110"/>
      <c r="T6" s="110"/>
      <c r="U6" s="106"/>
    </row>
    <row r="7" spans="1:21" ht="36" customHeight="1" x14ac:dyDescent="0.1">
      <c r="A7" s="107">
        <v>2</v>
      </c>
      <c r="B7" s="63" t="s">
        <v>246</v>
      </c>
      <c r="C7" s="109" t="s">
        <v>346</v>
      </c>
      <c r="D7" s="100"/>
      <c r="E7" s="109" t="s">
        <v>346</v>
      </c>
      <c r="F7" s="109" t="s">
        <v>352</v>
      </c>
      <c r="G7" s="109" t="s">
        <v>342</v>
      </c>
      <c r="H7" s="109" t="s">
        <v>346</v>
      </c>
      <c r="I7" s="102" t="s">
        <v>356</v>
      </c>
      <c r="J7" s="104" t="s">
        <v>356</v>
      </c>
      <c r="K7" s="75"/>
      <c r="L7" s="107">
        <v>2</v>
      </c>
      <c r="M7" s="63" t="s">
        <v>249</v>
      </c>
      <c r="N7" s="109" t="s">
        <v>346</v>
      </c>
      <c r="O7" s="100"/>
      <c r="P7" s="109" t="s">
        <v>343</v>
      </c>
      <c r="Q7" s="109" t="s">
        <v>346</v>
      </c>
      <c r="R7" s="109" t="s">
        <v>342</v>
      </c>
      <c r="S7" s="109" t="s">
        <v>343</v>
      </c>
      <c r="T7" s="102" t="s">
        <v>358</v>
      </c>
      <c r="U7" s="104" t="s">
        <v>351</v>
      </c>
    </row>
    <row r="8" spans="1:21" ht="24" customHeight="1" x14ac:dyDescent="0.1">
      <c r="A8" s="111"/>
      <c r="B8" s="55" t="s">
        <v>176</v>
      </c>
      <c r="C8" s="110"/>
      <c r="D8" s="101"/>
      <c r="E8" s="110"/>
      <c r="F8" s="110"/>
      <c r="G8" s="110"/>
      <c r="H8" s="110"/>
      <c r="I8" s="110"/>
      <c r="J8" s="106"/>
      <c r="K8" s="76"/>
      <c r="L8" s="111"/>
      <c r="M8" s="55" t="s">
        <v>178</v>
      </c>
      <c r="N8" s="110"/>
      <c r="O8" s="101"/>
      <c r="P8" s="110"/>
      <c r="Q8" s="110"/>
      <c r="R8" s="110"/>
      <c r="S8" s="110"/>
      <c r="T8" s="110"/>
      <c r="U8" s="106"/>
    </row>
    <row r="9" spans="1:21" ht="36" customHeight="1" x14ac:dyDescent="0.1">
      <c r="A9" s="107">
        <v>3</v>
      </c>
      <c r="B9" s="62" t="s">
        <v>279</v>
      </c>
      <c r="C9" s="109" t="s">
        <v>341</v>
      </c>
      <c r="D9" s="109" t="s">
        <v>341</v>
      </c>
      <c r="E9" s="100"/>
      <c r="F9" s="109" t="s">
        <v>342</v>
      </c>
      <c r="G9" s="109" t="s">
        <v>343</v>
      </c>
      <c r="H9" s="109" t="s">
        <v>342</v>
      </c>
      <c r="I9" s="102" t="s">
        <v>354</v>
      </c>
      <c r="J9" s="104" t="s">
        <v>345</v>
      </c>
      <c r="K9" s="75"/>
      <c r="L9" s="107">
        <v>3</v>
      </c>
      <c r="M9" s="63" t="s">
        <v>227</v>
      </c>
      <c r="N9" s="109" t="s">
        <v>352</v>
      </c>
      <c r="O9" s="109" t="s">
        <v>352</v>
      </c>
      <c r="P9" s="100"/>
      <c r="Q9" s="109" t="s">
        <v>346</v>
      </c>
      <c r="R9" s="109" t="s">
        <v>352</v>
      </c>
      <c r="S9" s="109" t="s">
        <v>342</v>
      </c>
      <c r="T9" s="102" t="s">
        <v>356</v>
      </c>
      <c r="U9" s="104" t="s">
        <v>355</v>
      </c>
    </row>
    <row r="10" spans="1:21" ht="24" customHeight="1" x14ac:dyDescent="0.1">
      <c r="A10" s="111"/>
      <c r="B10" s="55" t="s">
        <v>170</v>
      </c>
      <c r="C10" s="110"/>
      <c r="D10" s="110"/>
      <c r="E10" s="101"/>
      <c r="F10" s="110"/>
      <c r="G10" s="110"/>
      <c r="H10" s="110"/>
      <c r="I10" s="110"/>
      <c r="J10" s="106"/>
      <c r="K10" s="76"/>
      <c r="L10" s="111"/>
      <c r="M10" s="55" t="s">
        <v>176</v>
      </c>
      <c r="N10" s="110"/>
      <c r="O10" s="110"/>
      <c r="P10" s="101"/>
      <c r="Q10" s="110"/>
      <c r="R10" s="110"/>
      <c r="S10" s="110"/>
      <c r="T10" s="110"/>
      <c r="U10" s="106"/>
    </row>
    <row r="11" spans="1:21" ht="36" customHeight="1" x14ac:dyDescent="0.1">
      <c r="A11" s="107">
        <v>4</v>
      </c>
      <c r="B11" s="63" t="s">
        <v>247</v>
      </c>
      <c r="C11" s="109" t="s">
        <v>346</v>
      </c>
      <c r="D11" s="109" t="s">
        <v>343</v>
      </c>
      <c r="E11" s="109" t="s">
        <v>347</v>
      </c>
      <c r="F11" s="100"/>
      <c r="G11" s="109" t="s">
        <v>342</v>
      </c>
      <c r="H11" s="109" t="s">
        <v>343</v>
      </c>
      <c r="I11" s="102" t="s">
        <v>358</v>
      </c>
      <c r="J11" s="104" t="s">
        <v>351</v>
      </c>
      <c r="K11" s="75"/>
      <c r="L11" s="107">
        <v>4</v>
      </c>
      <c r="M11" s="63" t="s">
        <v>250</v>
      </c>
      <c r="N11" s="109" t="s">
        <v>347</v>
      </c>
      <c r="O11" s="109" t="s">
        <v>341</v>
      </c>
      <c r="P11" s="109" t="s">
        <v>341</v>
      </c>
      <c r="Q11" s="100"/>
      <c r="R11" s="109" t="s">
        <v>352</v>
      </c>
      <c r="S11" s="109" t="s">
        <v>343</v>
      </c>
      <c r="T11" s="102" t="s">
        <v>358</v>
      </c>
      <c r="U11" s="104" t="s">
        <v>353</v>
      </c>
    </row>
    <row r="12" spans="1:21" ht="24" customHeight="1" x14ac:dyDescent="0.1">
      <c r="A12" s="111"/>
      <c r="B12" s="55" t="s">
        <v>170</v>
      </c>
      <c r="C12" s="110"/>
      <c r="D12" s="110"/>
      <c r="E12" s="110"/>
      <c r="F12" s="101"/>
      <c r="G12" s="110"/>
      <c r="H12" s="110"/>
      <c r="I12" s="110"/>
      <c r="J12" s="106"/>
      <c r="K12" s="76"/>
      <c r="L12" s="111"/>
      <c r="M12" s="55" t="s">
        <v>170</v>
      </c>
      <c r="N12" s="110"/>
      <c r="O12" s="110"/>
      <c r="P12" s="110"/>
      <c r="Q12" s="101"/>
      <c r="R12" s="110"/>
      <c r="S12" s="110"/>
      <c r="T12" s="110"/>
      <c r="U12" s="106"/>
    </row>
    <row r="13" spans="1:21" ht="36" customHeight="1" x14ac:dyDescent="0.1">
      <c r="A13" s="107">
        <v>5</v>
      </c>
      <c r="B13" s="60" t="s">
        <v>271</v>
      </c>
      <c r="C13" s="109" t="s">
        <v>352</v>
      </c>
      <c r="D13" s="109" t="s">
        <v>347</v>
      </c>
      <c r="E13" s="109" t="s">
        <v>352</v>
      </c>
      <c r="F13" s="109" t="s">
        <v>347</v>
      </c>
      <c r="G13" s="100"/>
      <c r="H13" s="109" t="s">
        <v>343</v>
      </c>
      <c r="I13" s="102" t="s">
        <v>357</v>
      </c>
      <c r="J13" s="104" t="s">
        <v>353</v>
      </c>
      <c r="K13" s="75"/>
      <c r="L13" s="107">
        <v>5</v>
      </c>
      <c r="M13" s="63" t="s">
        <v>245</v>
      </c>
      <c r="N13" s="109" t="s">
        <v>346</v>
      </c>
      <c r="O13" s="109" t="s">
        <v>347</v>
      </c>
      <c r="P13" s="109" t="s">
        <v>343</v>
      </c>
      <c r="Q13" s="109" t="s">
        <v>343</v>
      </c>
      <c r="R13" s="100"/>
      <c r="S13" s="109" t="s">
        <v>343</v>
      </c>
      <c r="T13" s="102" t="s">
        <v>358</v>
      </c>
      <c r="U13" s="104" t="s">
        <v>349</v>
      </c>
    </row>
    <row r="14" spans="1:21" ht="24" customHeight="1" x14ac:dyDescent="0.1">
      <c r="A14" s="111"/>
      <c r="B14" s="55" t="s">
        <v>170</v>
      </c>
      <c r="C14" s="110"/>
      <c r="D14" s="110"/>
      <c r="E14" s="110"/>
      <c r="F14" s="110"/>
      <c r="G14" s="101"/>
      <c r="H14" s="110"/>
      <c r="I14" s="110"/>
      <c r="J14" s="106"/>
      <c r="K14" s="76"/>
      <c r="L14" s="111"/>
      <c r="M14" s="55" t="s">
        <v>170</v>
      </c>
      <c r="N14" s="110"/>
      <c r="O14" s="110"/>
      <c r="P14" s="110"/>
      <c r="Q14" s="110"/>
      <c r="R14" s="101"/>
      <c r="S14" s="110"/>
      <c r="T14" s="110"/>
      <c r="U14" s="106"/>
    </row>
    <row r="15" spans="1:21" ht="36" customHeight="1" x14ac:dyDescent="0.1">
      <c r="A15" s="107">
        <v>6</v>
      </c>
      <c r="B15" s="62" t="s">
        <v>280</v>
      </c>
      <c r="C15" s="109" t="s">
        <v>347</v>
      </c>
      <c r="D15" s="109" t="s">
        <v>341</v>
      </c>
      <c r="E15" s="109" t="s">
        <v>347</v>
      </c>
      <c r="F15" s="109" t="s">
        <v>352</v>
      </c>
      <c r="G15" s="109" t="s">
        <v>352</v>
      </c>
      <c r="H15" s="100"/>
      <c r="I15" s="102" t="s">
        <v>356</v>
      </c>
      <c r="J15" s="104" t="s">
        <v>355</v>
      </c>
      <c r="K15" s="75"/>
      <c r="L15" s="107">
        <v>6</v>
      </c>
      <c r="M15" s="63" t="s">
        <v>251</v>
      </c>
      <c r="N15" s="109" t="s">
        <v>352</v>
      </c>
      <c r="O15" s="109" t="s">
        <v>352</v>
      </c>
      <c r="P15" s="109" t="s">
        <v>347</v>
      </c>
      <c r="Q15" s="109" t="s">
        <v>352</v>
      </c>
      <c r="R15" s="109" t="s">
        <v>352</v>
      </c>
      <c r="S15" s="100"/>
      <c r="T15" s="102" t="s">
        <v>355</v>
      </c>
      <c r="U15" s="104" t="s">
        <v>356</v>
      </c>
    </row>
    <row r="16" spans="1:21" ht="24" customHeight="1" thickBot="1" x14ac:dyDescent="0.15">
      <c r="A16" s="108"/>
      <c r="B16" s="56" t="s">
        <v>180</v>
      </c>
      <c r="C16" s="103"/>
      <c r="D16" s="103"/>
      <c r="E16" s="103"/>
      <c r="F16" s="103"/>
      <c r="G16" s="103"/>
      <c r="H16" s="128"/>
      <c r="I16" s="103"/>
      <c r="J16" s="105"/>
      <c r="K16" s="76"/>
      <c r="L16" s="108"/>
      <c r="M16" s="65" t="s">
        <v>173</v>
      </c>
      <c r="N16" s="103"/>
      <c r="O16" s="103"/>
      <c r="P16" s="103"/>
      <c r="Q16" s="103"/>
      <c r="R16" s="103"/>
      <c r="S16" s="128"/>
      <c r="T16" s="103"/>
      <c r="U16" s="105"/>
    </row>
    <row r="17" spans="1:21" ht="34.9" customHeight="1" x14ac:dyDescent="0.1">
      <c r="A17" s="136" t="s">
        <v>297</v>
      </c>
      <c r="B17" s="137"/>
      <c r="C17" s="137"/>
      <c r="D17" s="137"/>
      <c r="E17" s="137"/>
      <c r="F17" s="137"/>
      <c r="G17" s="137"/>
      <c r="H17" s="137"/>
      <c r="I17" s="137"/>
      <c r="J17" s="137"/>
      <c r="K17" s="77"/>
      <c r="L17" s="136" t="s">
        <v>330</v>
      </c>
      <c r="M17" s="137"/>
      <c r="N17" s="137"/>
      <c r="O17" s="137"/>
      <c r="P17" s="137"/>
      <c r="Q17" s="137"/>
      <c r="R17" s="137"/>
      <c r="S17" s="137"/>
      <c r="T17" s="137"/>
      <c r="U17" s="137"/>
    </row>
    <row r="18" spans="1:21" ht="34.9" customHeight="1" x14ac:dyDescent="0.1">
      <c r="A18" s="78"/>
      <c r="B18" s="77"/>
      <c r="C18" s="77"/>
      <c r="D18" s="77"/>
      <c r="E18" s="77"/>
      <c r="F18" s="77"/>
      <c r="G18" s="77"/>
      <c r="H18" s="77"/>
      <c r="I18" s="77"/>
      <c r="J18" s="77"/>
      <c r="K18" s="77"/>
      <c r="L18" s="78"/>
      <c r="M18" s="77"/>
      <c r="N18" s="77"/>
      <c r="O18" s="77"/>
      <c r="P18" s="77"/>
      <c r="Q18" s="77"/>
      <c r="R18" s="77"/>
      <c r="S18" s="77"/>
      <c r="T18" s="77"/>
      <c r="U18" s="77"/>
    </row>
    <row r="19" spans="1:21" ht="15.6" customHeight="1" x14ac:dyDescent="0.1">
      <c r="J19" s="138" t="s">
        <v>331</v>
      </c>
      <c r="K19" s="139"/>
      <c r="L19" s="140"/>
    </row>
    <row r="20" spans="1:21" ht="15.6" customHeight="1" x14ac:dyDescent="0.1">
      <c r="J20" s="141"/>
      <c r="K20" s="142"/>
      <c r="L20" s="143"/>
    </row>
    <row r="21" spans="1:21" ht="15.6" customHeight="1" x14ac:dyDescent="0.1">
      <c r="J21" s="79"/>
      <c r="K21" s="79"/>
      <c r="L21" s="79"/>
    </row>
    <row r="22" spans="1:21" ht="15.6" customHeight="1" x14ac:dyDescent="0.1">
      <c r="F22" s="144" t="s">
        <v>339</v>
      </c>
      <c r="G22" s="144"/>
      <c r="H22" s="144"/>
      <c r="N22" s="144" t="s">
        <v>340</v>
      </c>
      <c r="O22" s="144"/>
      <c r="P22" s="144"/>
    </row>
    <row r="23" spans="1:21" ht="15.6" customHeight="1" x14ac:dyDescent="0.1"/>
    <row r="24" spans="1:21" ht="15.6" customHeight="1" x14ac:dyDescent="0.1">
      <c r="F24" s="152" t="s">
        <v>279</v>
      </c>
      <c r="G24" s="152"/>
      <c r="H24" s="145" t="s">
        <v>334</v>
      </c>
      <c r="I24" s="150" t="s">
        <v>368</v>
      </c>
      <c r="J24" s="151"/>
      <c r="K24" s="151"/>
      <c r="L24" s="151"/>
      <c r="M24" s="151"/>
      <c r="N24" s="148" t="s">
        <v>335</v>
      </c>
      <c r="O24" s="152" t="s">
        <v>365</v>
      </c>
      <c r="P24" s="152"/>
    </row>
    <row r="25" spans="1:21" ht="15.6" customHeight="1" x14ac:dyDescent="0.1">
      <c r="F25" s="152"/>
      <c r="G25" s="152"/>
      <c r="H25" s="145"/>
      <c r="I25" s="151"/>
      <c r="J25" s="151"/>
      <c r="K25" s="151"/>
      <c r="L25" s="151"/>
      <c r="M25" s="151"/>
      <c r="N25" s="148"/>
      <c r="O25" s="152"/>
      <c r="P25" s="152"/>
    </row>
    <row r="26" spans="1:21" ht="15.6" customHeight="1" x14ac:dyDescent="0.1">
      <c r="F26" s="152"/>
      <c r="G26" s="152"/>
      <c r="H26" s="145"/>
      <c r="I26" s="151"/>
      <c r="J26" s="151"/>
      <c r="K26" s="151"/>
      <c r="L26" s="151"/>
      <c r="M26" s="151"/>
      <c r="N26" s="148"/>
      <c r="O26" s="152"/>
      <c r="P26" s="152"/>
    </row>
    <row r="27" spans="1:21" ht="15.6" customHeight="1" x14ac:dyDescent="0.1">
      <c r="F27" s="152"/>
      <c r="G27" s="152"/>
      <c r="H27" s="145"/>
      <c r="I27" s="151"/>
      <c r="J27" s="151"/>
      <c r="K27" s="151"/>
      <c r="L27" s="151"/>
      <c r="M27" s="151"/>
      <c r="N27" s="148"/>
      <c r="O27" s="152"/>
      <c r="P27" s="152"/>
    </row>
    <row r="28" spans="1:21" ht="15.6" customHeight="1" x14ac:dyDescent="0.1">
      <c r="F28" s="152"/>
      <c r="G28" s="152"/>
      <c r="H28" s="145"/>
      <c r="I28" s="151"/>
      <c r="J28" s="151"/>
      <c r="K28" s="151"/>
      <c r="L28" s="151"/>
      <c r="M28" s="151"/>
      <c r="N28" s="148"/>
      <c r="O28" s="152"/>
      <c r="P28" s="152"/>
    </row>
    <row r="29" spans="1:21" ht="15.6" customHeight="1" x14ac:dyDescent="0.1"/>
    <row r="30" spans="1:21" ht="15.6" customHeight="1" x14ac:dyDescent="0.1">
      <c r="F30" s="135" t="s">
        <v>366</v>
      </c>
      <c r="G30" s="135"/>
      <c r="H30" s="135"/>
      <c r="N30" s="135" t="s">
        <v>367</v>
      </c>
      <c r="O30" s="135"/>
      <c r="P30" s="135"/>
    </row>
    <row r="31" spans="1:21" ht="15.6" customHeight="1" x14ac:dyDescent="0.1">
      <c r="F31" s="92"/>
      <c r="G31" s="92"/>
      <c r="H31" s="92"/>
      <c r="N31" s="92"/>
      <c r="O31" s="92"/>
      <c r="P31" s="92"/>
    </row>
    <row r="32" spans="1:21" ht="15.6" customHeight="1" x14ac:dyDescent="0.1"/>
    <row r="33" ht="15.6" customHeight="1" x14ac:dyDescent="0.1"/>
    <row r="34" ht="15.6" customHeight="1" x14ac:dyDescent="0.1"/>
    <row r="35" ht="15.6" customHeight="1" x14ac:dyDescent="0.1"/>
    <row r="36" ht="15.6" customHeight="1" x14ac:dyDescent="0.1"/>
    <row r="37" ht="15.6" customHeight="1" x14ac:dyDescent="0.1"/>
    <row r="38" ht="15.6" customHeight="1" x14ac:dyDescent="0.1"/>
    <row r="39" ht="15.6" customHeight="1" x14ac:dyDescent="0.1"/>
    <row r="40" ht="15.6" customHeight="1" x14ac:dyDescent="0.1"/>
    <row r="41" ht="15.6" customHeight="1" x14ac:dyDescent="0.1"/>
    <row r="42" ht="15.6" customHeight="1" x14ac:dyDescent="0.1"/>
    <row r="43" ht="15.6" customHeight="1" x14ac:dyDescent="0.1"/>
    <row r="44" ht="15.6" customHeight="1" x14ac:dyDescent="0.1"/>
    <row r="45" ht="15.6" customHeight="1" x14ac:dyDescent="0.1"/>
    <row r="46" ht="15.6" customHeight="1" x14ac:dyDescent="0.1"/>
    <row r="47" ht="15.6" customHeight="1" x14ac:dyDescent="0.1"/>
    <row r="48" ht="15.6" customHeight="1" x14ac:dyDescent="0.1"/>
    <row r="49" ht="15.6" customHeight="1" x14ac:dyDescent="0.1"/>
    <row r="50" ht="15.6" customHeight="1" x14ac:dyDescent="0.1"/>
    <row r="51" ht="15.6" customHeight="1" x14ac:dyDescent="0.1"/>
    <row r="52" ht="15.6" customHeight="1" x14ac:dyDescent="0.1"/>
    <row r="53" ht="15.6" customHeight="1" x14ac:dyDescent="0.1"/>
  </sheetData>
  <mergeCells count="127">
    <mergeCell ref="F30:H31"/>
    <mergeCell ref="N30:P31"/>
    <mergeCell ref="A17:J17"/>
    <mergeCell ref="L17:U17"/>
    <mergeCell ref="J19:L20"/>
    <mergeCell ref="F22:H22"/>
    <mergeCell ref="N22:P22"/>
    <mergeCell ref="H24:H28"/>
    <mergeCell ref="I24:M28"/>
    <mergeCell ref="N24:N28"/>
    <mergeCell ref="F24:G28"/>
    <mergeCell ref="O24:P28"/>
    <mergeCell ref="S15:S16"/>
    <mergeCell ref="T15:T16"/>
    <mergeCell ref="U15:U16"/>
    <mergeCell ref="H15:H16"/>
    <mergeCell ref="I15:I16"/>
    <mergeCell ref="J15:J16"/>
    <mergeCell ref="L15:L16"/>
    <mergeCell ref="N15:N16"/>
    <mergeCell ref="O15:O16"/>
    <mergeCell ref="A15:A16"/>
    <mergeCell ref="C15:C16"/>
    <mergeCell ref="D15:D16"/>
    <mergeCell ref="E15:E16"/>
    <mergeCell ref="F15:F16"/>
    <mergeCell ref="G15:G16"/>
    <mergeCell ref="P13:P14"/>
    <mergeCell ref="Q13:Q14"/>
    <mergeCell ref="R13:R14"/>
    <mergeCell ref="A13:A14"/>
    <mergeCell ref="C13:C14"/>
    <mergeCell ref="D13:D14"/>
    <mergeCell ref="E13:E14"/>
    <mergeCell ref="F13:F14"/>
    <mergeCell ref="G13:G14"/>
    <mergeCell ref="P15:P16"/>
    <mergeCell ref="Q15:Q16"/>
    <mergeCell ref="R15:R16"/>
    <mergeCell ref="S13:S14"/>
    <mergeCell ref="T13:T14"/>
    <mergeCell ref="U13:U14"/>
    <mergeCell ref="H13:H14"/>
    <mergeCell ref="I13:I14"/>
    <mergeCell ref="J13:J14"/>
    <mergeCell ref="L13:L14"/>
    <mergeCell ref="N13:N14"/>
    <mergeCell ref="O13:O14"/>
    <mergeCell ref="S11:S12"/>
    <mergeCell ref="T11:T12"/>
    <mergeCell ref="U11:U12"/>
    <mergeCell ref="H11:H12"/>
    <mergeCell ref="I11:I12"/>
    <mergeCell ref="J11:J12"/>
    <mergeCell ref="L11:L12"/>
    <mergeCell ref="N11:N12"/>
    <mergeCell ref="O11:O12"/>
    <mergeCell ref="A11:A12"/>
    <mergeCell ref="C11:C12"/>
    <mergeCell ref="D11:D12"/>
    <mergeCell ref="E11:E12"/>
    <mergeCell ref="F11:F12"/>
    <mergeCell ref="G11:G12"/>
    <mergeCell ref="P9:P10"/>
    <mergeCell ref="Q9:Q10"/>
    <mergeCell ref="R9:R10"/>
    <mergeCell ref="A9:A10"/>
    <mergeCell ref="C9:C10"/>
    <mergeCell ref="D9:D10"/>
    <mergeCell ref="E9:E10"/>
    <mergeCell ref="F9:F10"/>
    <mergeCell ref="G9:G10"/>
    <mergeCell ref="P11:P12"/>
    <mergeCell ref="Q11:Q12"/>
    <mergeCell ref="R11:R12"/>
    <mergeCell ref="S9:S10"/>
    <mergeCell ref="T9:T10"/>
    <mergeCell ref="U9:U10"/>
    <mergeCell ref="H9:H10"/>
    <mergeCell ref="I9:I10"/>
    <mergeCell ref="J9:J10"/>
    <mergeCell ref="L9:L10"/>
    <mergeCell ref="N9:N10"/>
    <mergeCell ref="O9:O10"/>
    <mergeCell ref="S7:S8"/>
    <mergeCell ref="T7:T8"/>
    <mergeCell ref="U7:U8"/>
    <mergeCell ref="H7:H8"/>
    <mergeCell ref="I7:I8"/>
    <mergeCell ref="J7:J8"/>
    <mergeCell ref="L7:L8"/>
    <mergeCell ref="N7:N8"/>
    <mergeCell ref="O7:O8"/>
    <mergeCell ref="A7:A8"/>
    <mergeCell ref="C7:C8"/>
    <mergeCell ref="D7:D8"/>
    <mergeCell ref="E7:E8"/>
    <mergeCell ref="F7:F8"/>
    <mergeCell ref="G7:G8"/>
    <mergeCell ref="P5:P6"/>
    <mergeCell ref="Q5:Q6"/>
    <mergeCell ref="R5:R6"/>
    <mergeCell ref="A5:A6"/>
    <mergeCell ref="C5:C6"/>
    <mergeCell ref="D5:D6"/>
    <mergeCell ref="E5:E6"/>
    <mergeCell ref="F5:F6"/>
    <mergeCell ref="G5:G6"/>
    <mergeCell ref="P7:P8"/>
    <mergeCell ref="Q7:Q8"/>
    <mergeCell ref="R7:R8"/>
    <mergeCell ref="A1:U2"/>
    <mergeCell ref="A3:B4"/>
    <mergeCell ref="I3:I4"/>
    <mergeCell ref="J3:J4"/>
    <mergeCell ref="L3:M4"/>
    <mergeCell ref="T3:T4"/>
    <mergeCell ref="U3:U4"/>
    <mergeCell ref="S5:S6"/>
    <mergeCell ref="T5:T6"/>
    <mergeCell ref="U5:U6"/>
    <mergeCell ref="H5:H6"/>
    <mergeCell ref="I5:I6"/>
    <mergeCell ref="J5:J6"/>
    <mergeCell ref="L5:L6"/>
    <mergeCell ref="N5:N6"/>
    <mergeCell ref="O5:O6"/>
  </mergeCells>
  <phoneticPr fontId="1"/>
  <printOptions horizontalCentered="1" verticalCentered="1"/>
  <pageMargins left="0.19685039370078741" right="0.39370078740157483" top="0.19685039370078741" bottom="0.19685039370078741" header="0" footer="0"/>
  <pageSetup paperSize="9" scale="7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A33B-47A1-43B5-995C-2628BF3C8DE9}">
  <sheetPr>
    <tabColor theme="3"/>
    <pageSetUpPr fitToPage="1"/>
  </sheetPr>
  <dimension ref="A1:L52"/>
  <sheetViews>
    <sheetView view="pageBreakPreview" zoomScale="60" zoomScaleNormal="70" workbookViewId="0">
      <selection activeCell="T9" sqref="T9"/>
    </sheetView>
  </sheetViews>
  <sheetFormatPr defaultColWidth="8.7265625" defaultRowHeight="15.95" customHeight="1" x14ac:dyDescent="0.1"/>
  <cols>
    <col min="1" max="1" width="4.49609375" style="50" bestFit="1" customWidth="1"/>
    <col min="2" max="2" width="14.7265625" style="50" customWidth="1"/>
    <col min="3" max="13" width="10.6328125" style="50" customWidth="1"/>
    <col min="14" max="16384" width="8.7265625" style="50"/>
  </cols>
  <sheetData>
    <row r="1" spans="1:12" ht="20.45" customHeight="1" x14ac:dyDescent="0.1">
      <c r="A1" s="114" t="s">
        <v>303</v>
      </c>
      <c r="B1" s="115"/>
      <c r="C1" s="51">
        <v>1</v>
      </c>
      <c r="D1" s="52">
        <v>2</v>
      </c>
      <c r="E1" s="52">
        <v>3</v>
      </c>
      <c r="F1" s="52">
        <v>4</v>
      </c>
      <c r="G1" s="52">
        <v>5</v>
      </c>
      <c r="H1" s="52">
        <v>6</v>
      </c>
      <c r="I1" s="52">
        <v>7</v>
      </c>
      <c r="J1" s="52">
        <v>8</v>
      </c>
      <c r="K1" s="118" t="s">
        <v>132</v>
      </c>
      <c r="L1" s="120" t="s">
        <v>0</v>
      </c>
    </row>
    <row r="2" spans="1:12" ht="28.15" customHeight="1" x14ac:dyDescent="0.1">
      <c r="A2" s="116"/>
      <c r="B2" s="117"/>
      <c r="C2" s="53" t="str">
        <f>LEFT(B3,6)</f>
        <v>小川(玲)</v>
      </c>
      <c r="D2" s="54" t="str">
        <f>LEFT(B5,6)</f>
        <v>児島</v>
      </c>
      <c r="E2" s="54" t="str">
        <f>LEFT(B7,6)</f>
        <v>田上</v>
      </c>
      <c r="F2" s="54" t="str">
        <f>LEFT(B9,6)</f>
        <v>摺木</v>
      </c>
      <c r="G2" s="54" t="str">
        <f>LEFT(B11,6)</f>
        <v>田中</v>
      </c>
      <c r="H2" s="54" t="str">
        <f>LEFT(B13,6)</f>
        <v>中薗(月)</v>
      </c>
      <c r="I2" s="54" t="str">
        <f>LEFT(B15,6)</f>
        <v>濵田</v>
      </c>
      <c r="J2" s="54" t="str">
        <f>LEFT(B17,6)</f>
        <v>藤田</v>
      </c>
      <c r="K2" s="119"/>
      <c r="L2" s="121"/>
    </row>
    <row r="3" spans="1:12" ht="35.450000000000003" customHeight="1" x14ac:dyDescent="0.1">
      <c r="A3" s="107">
        <v>1</v>
      </c>
      <c r="B3" s="62" t="s">
        <v>281</v>
      </c>
      <c r="C3" s="153"/>
      <c r="D3" s="122" t="s">
        <v>341</v>
      </c>
      <c r="E3" s="122" t="s">
        <v>342</v>
      </c>
      <c r="F3" s="122" t="s">
        <v>343</v>
      </c>
      <c r="G3" s="122" t="s">
        <v>343</v>
      </c>
      <c r="H3" s="122" t="s">
        <v>341</v>
      </c>
      <c r="I3" s="122" t="s">
        <v>343</v>
      </c>
      <c r="J3" s="122" t="s">
        <v>341</v>
      </c>
      <c r="K3" s="122" t="s">
        <v>344</v>
      </c>
      <c r="L3" s="124" t="s">
        <v>345</v>
      </c>
    </row>
    <row r="4" spans="1:12" ht="24" customHeight="1" x14ac:dyDescent="0.1">
      <c r="A4" s="111"/>
      <c r="B4" s="68" t="s">
        <v>168</v>
      </c>
      <c r="C4" s="154"/>
      <c r="D4" s="127"/>
      <c r="E4" s="127"/>
      <c r="F4" s="127"/>
      <c r="G4" s="127"/>
      <c r="H4" s="127"/>
      <c r="I4" s="127"/>
      <c r="J4" s="127"/>
      <c r="K4" s="127"/>
      <c r="L4" s="126"/>
    </row>
    <row r="5" spans="1:12" ht="32.450000000000003" customHeight="1" x14ac:dyDescent="0.1">
      <c r="A5" s="107">
        <v>2</v>
      </c>
      <c r="B5" s="64" t="s">
        <v>252</v>
      </c>
      <c r="C5" s="122" t="s">
        <v>346</v>
      </c>
      <c r="D5" s="153"/>
      <c r="E5" s="122" t="s">
        <v>347</v>
      </c>
      <c r="F5" s="122" t="s">
        <v>341</v>
      </c>
      <c r="G5" s="122" t="s">
        <v>341</v>
      </c>
      <c r="H5" s="122" t="s">
        <v>343</v>
      </c>
      <c r="I5" s="122" t="s">
        <v>343</v>
      </c>
      <c r="J5" s="122" t="s">
        <v>343</v>
      </c>
      <c r="K5" s="122" t="s">
        <v>348</v>
      </c>
      <c r="L5" s="124" t="s">
        <v>349</v>
      </c>
    </row>
    <row r="6" spans="1:12" ht="24" customHeight="1" x14ac:dyDescent="0.1">
      <c r="A6" s="111"/>
      <c r="B6" s="59" t="s">
        <v>170</v>
      </c>
      <c r="C6" s="127"/>
      <c r="D6" s="154"/>
      <c r="E6" s="127"/>
      <c r="F6" s="127"/>
      <c r="G6" s="127"/>
      <c r="H6" s="127"/>
      <c r="I6" s="127"/>
      <c r="J6" s="127"/>
      <c r="K6" s="127"/>
      <c r="L6" s="126"/>
    </row>
    <row r="7" spans="1:12" ht="36.6" customHeight="1" x14ac:dyDescent="0.1">
      <c r="A7" s="107">
        <v>3</v>
      </c>
      <c r="B7" s="64" t="s">
        <v>253</v>
      </c>
      <c r="C7" s="122" t="s">
        <v>347</v>
      </c>
      <c r="D7" s="122" t="s">
        <v>342</v>
      </c>
      <c r="E7" s="153"/>
      <c r="F7" s="122" t="s">
        <v>342</v>
      </c>
      <c r="G7" s="122" t="s">
        <v>341</v>
      </c>
      <c r="H7" s="122" t="s">
        <v>347</v>
      </c>
      <c r="I7" s="122" t="s">
        <v>343</v>
      </c>
      <c r="J7" s="122" t="s">
        <v>346</v>
      </c>
      <c r="K7" s="122" t="s">
        <v>350</v>
      </c>
      <c r="L7" s="124" t="s">
        <v>351</v>
      </c>
    </row>
    <row r="8" spans="1:12" ht="24" customHeight="1" x14ac:dyDescent="0.1">
      <c r="A8" s="111"/>
      <c r="B8" s="59" t="s">
        <v>170</v>
      </c>
      <c r="C8" s="127"/>
      <c r="D8" s="127"/>
      <c r="E8" s="154"/>
      <c r="F8" s="127"/>
      <c r="G8" s="127"/>
      <c r="H8" s="127"/>
      <c r="I8" s="127"/>
      <c r="J8" s="127"/>
      <c r="K8" s="127"/>
      <c r="L8" s="126"/>
    </row>
    <row r="9" spans="1:12" ht="35.450000000000003" customHeight="1" x14ac:dyDescent="0.1">
      <c r="A9" s="107">
        <v>4</v>
      </c>
      <c r="B9" s="64" t="s">
        <v>242</v>
      </c>
      <c r="C9" s="122" t="s">
        <v>352</v>
      </c>
      <c r="D9" s="122" t="s">
        <v>346</v>
      </c>
      <c r="E9" s="122" t="s">
        <v>347</v>
      </c>
      <c r="F9" s="153"/>
      <c r="G9" s="122" t="s">
        <v>343</v>
      </c>
      <c r="H9" s="122" t="s">
        <v>343</v>
      </c>
      <c r="I9" s="122" t="s">
        <v>343</v>
      </c>
      <c r="J9" s="122" t="s">
        <v>343</v>
      </c>
      <c r="K9" s="122" t="s">
        <v>350</v>
      </c>
      <c r="L9" s="124" t="s">
        <v>353</v>
      </c>
    </row>
    <row r="10" spans="1:12" ht="24" customHeight="1" x14ac:dyDescent="0.1">
      <c r="A10" s="111"/>
      <c r="B10" s="59" t="s">
        <v>170</v>
      </c>
      <c r="C10" s="127"/>
      <c r="D10" s="127"/>
      <c r="E10" s="127"/>
      <c r="F10" s="154"/>
      <c r="G10" s="127"/>
      <c r="H10" s="127"/>
      <c r="I10" s="127"/>
      <c r="J10" s="127"/>
      <c r="K10" s="127"/>
      <c r="L10" s="126"/>
    </row>
    <row r="11" spans="1:12" ht="36.6" customHeight="1" x14ac:dyDescent="0.1">
      <c r="A11" s="107">
        <v>5</v>
      </c>
      <c r="B11" s="64" t="s">
        <v>254</v>
      </c>
      <c r="C11" s="122" t="s">
        <v>352</v>
      </c>
      <c r="D11" s="122" t="s">
        <v>346</v>
      </c>
      <c r="E11" s="122" t="s">
        <v>346</v>
      </c>
      <c r="F11" s="122" t="s">
        <v>352</v>
      </c>
      <c r="G11" s="153"/>
      <c r="H11" s="122" t="s">
        <v>341</v>
      </c>
      <c r="I11" s="122" t="s">
        <v>343</v>
      </c>
      <c r="J11" s="122" t="s">
        <v>343</v>
      </c>
      <c r="K11" s="122" t="s">
        <v>354</v>
      </c>
      <c r="L11" s="124" t="s">
        <v>355</v>
      </c>
    </row>
    <row r="12" spans="1:12" ht="24" customHeight="1" x14ac:dyDescent="0.1">
      <c r="A12" s="111"/>
      <c r="B12" s="59" t="s">
        <v>169</v>
      </c>
      <c r="C12" s="127"/>
      <c r="D12" s="127"/>
      <c r="E12" s="127"/>
      <c r="F12" s="127"/>
      <c r="G12" s="154"/>
      <c r="H12" s="127"/>
      <c r="I12" s="127"/>
      <c r="J12" s="127"/>
      <c r="K12" s="127"/>
      <c r="L12" s="126"/>
    </row>
    <row r="13" spans="1:12" ht="36.6" customHeight="1" x14ac:dyDescent="0.1">
      <c r="A13" s="107">
        <v>6</v>
      </c>
      <c r="B13" s="62" t="s">
        <v>282</v>
      </c>
      <c r="C13" s="122" t="s">
        <v>346</v>
      </c>
      <c r="D13" s="122" t="s">
        <v>352</v>
      </c>
      <c r="E13" s="122" t="s">
        <v>342</v>
      </c>
      <c r="F13" s="122" t="s">
        <v>352</v>
      </c>
      <c r="G13" s="122" t="s">
        <v>346</v>
      </c>
      <c r="H13" s="153"/>
      <c r="I13" s="122" t="s">
        <v>343</v>
      </c>
      <c r="J13" s="122" t="s">
        <v>342</v>
      </c>
      <c r="K13" s="122" t="s">
        <v>354</v>
      </c>
      <c r="L13" s="124" t="s">
        <v>356</v>
      </c>
    </row>
    <row r="14" spans="1:12" ht="24" customHeight="1" x14ac:dyDescent="0.1">
      <c r="A14" s="111"/>
      <c r="B14" s="59" t="s">
        <v>169</v>
      </c>
      <c r="C14" s="127"/>
      <c r="D14" s="127"/>
      <c r="E14" s="127"/>
      <c r="F14" s="127"/>
      <c r="G14" s="127"/>
      <c r="H14" s="154"/>
      <c r="I14" s="127"/>
      <c r="J14" s="127"/>
      <c r="K14" s="127"/>
      <c r="L14" s="126"/>
    </row>
    <row r="15" spans="1:12" ht="35.450000000000003" customHeight="1" x14ac:dyDescent="0.1">
      <c r="A15" s="107">
        <v>7</v>
      </c>
      <c r="B15" s="64" t="s">
        <v>255</v>
      </c>
      <c r="C15" s="122" t="s">
        <v>352</v>
      </c>
      <c r="D15" s="122" t="s">
        <v>352</v>
      </c>
      <c r="E15" s="122" t="s">
        <v>352</v>
      </c>
      <c r="F15" s="122" t="s">
        <v>352</v>
      </c>
      <c r="G15" s="122" t="s">
        <v>352</v>
      </c>
      <c r="H15" s="122" t="s">
        <v>352</v>
      </c>
      <c r="I15" s="153"/>
      <c r="J15" s="122" t="s">
        <v>347</v>
      </c>
      <c r="K15" s="122" t="s">
        <v>357</v>
      </c>
      <c r="L15" s="124" t="s">
        <v>358</v>
      </c>
    </row>
    <row r="16" spans="1:12" ht="24" customHeight="1" x14ac:dyDescent="0.1">
      <c r="A16" s="111"/>
      <c r="B16" s="58" t="s">
        <v>169</v>
      </c>
      <c r="C16" s="127"/>
      <c r="D16" s="127"/>
      <c r="E16" s="127"/>
      <c r="F16" s="127"/>
      <c r="G16" s="127"/>
      <c r="H16" s="127"/>
      <c r="I16" s="154"/>
      <c r="J16" s="127"/>
      <c r="K16" s="127"/>
      <c r="L16" s="126"/>
    </row>
    <row r="17" spans="1:12" ht="36.6" customHeight="1" x14ac:dyDescent="0.1">
      <c r="A17" s="107">
        <v>8</v>
      </c>
      <c r="B17" s="64" t="s">
        <v>256</v>
      </c>
      <c r="C17" s="122" t="s">
        <v>346</v>
      </c>
      <c r="D17" s="122" t="s">
        <v>352</v>
      </c>
      <c r="E17" s="122" t="s">
        <v>341</v>
      </c>
      <c r="F17" s="122" t="s">
        <v>352</v>
      </c>
      <c r="G17" s="122" t="s">
        <v>352</v>
      </c>
      <c r="H17" s="122" t="s">
        <v>347</v>
      </c>
      <c r="I17" s="122" t="s">
        <v>342</v>
      </c>
      <c r="J17" s="153"/>
      <c r="K17" s="122" t="s">
        <v>358</v>
      </c>
      <c r="L17" s="124" t="s">
        <v>357</v>
      </c>
    </row>
    <row r="18" spans="1:12" ht="24" customHeight="1" thickBot="1" x14ac:dyDescent="0.15">
      <c r="A18" s="108"/>
      <c r="B18" s="65" t="s">
        <v>180</v>
      </c>
      <c r="C18" s="123"/>
      <c r="D18" s="123"/>
      <c r="E18" s="123"/>
      <c r="F18" s="123"/>
      <c r="G18" s="123"/>
      <c r="H18" s="123"/>
      <c r="I18" s="123"/>
      <c r="J18" s="154"/>
      <c r="K18" s="123"/>
      <c r="L18" s="125"/>
    </row>
    <row r="19" spans="1:12" ht="34.15" customHeight="1" x14ac:dyDescent="0.1">
      <c r="A19" s="129" t="s">
        <v>295</v>
      </c>
      <c r="B19" s="130"/>
      <c r="C19" s="130"/>
      <c r="D19" s="130"/>
      <c r="E19" s="130"/>
      <c r="F19" s="130"/>
      <c r="G19" s="130"/>
      <c r="H19" s="130"/>
      <c r="I19" s="130"/>
      <c r="J19" s="130"/>
      <c r="K19" s="130"/>
      <c r="L19" s="130"/>
    </row>
    <row r="20" spans="1:12" ht="60" customHeight="1" x14ac:dyDescent="0.1"/>
    <row r="21" spans="1:12" ht="60" customHeight="1" x14ac:dyDescent="0.1"/>
    <row r="22" spans="1:12" ht="60" customHeight="1" x14ac:dyDescent="0.1"/>
    <row r="23" spans="1:12" ht="60" customHeight="1" x14ac:dyDescent="0.1"/>
    <row r="24" spans="1:12" ht="60" customHeight="1" x14ac:dyDescent="0.1"/>
    <row r="25" spans="1:12" ht="60" customHeight="1" x14ac:dyDescent="0.1"/>
    <row r="26" spans="1:12" ht="60" customHeight="1" x14ac:dyDescent="0.1"/>
    <row r="27" spans="1:12" ht="60" customHeight="1" x14ac:dyDescent="0.1"/>
    <row r="28" spans="1:12" ht="60" customHeight="1" x14ac:dyDescent="0.1"/>
    <row r="29" spans="1:12" ht="60" customHeight="1" x14ac:dyDescent="0.1"/>
    <row r="30" spans="1:12" ht="60" customHeight="1" x14ac:dyDescent="0.1"/>
    <row r="31" spans="1:12" ht="60" customHeight="1" x14ac:dyDescent="0.1"/>
    <row r="32" spans="1:12"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sheetData>
  <mergeCells count="92">
    <mergeCell ref="K17:K18"/>
    <mergeCell ref="L17:L18"/>
    <mergeCell ref="A17:A18"/>
    <mergeCell ref="C17:C18"/>
    <mergeCell ref="D17:D18"/>
    <mergeCell ref="E17:E18"/>
    <mergeCell ref="F17:F18"/>
    <mergeCell ref="G17:G18"/>
    <mergeCell ref="G15:G16"/>
    <mergeCell ref="H15:H16"/>
    <mergeCell ref="I15:I16"/>
    <mergeCell ref="J15:J16"/>
    <mergeCell ref="H17:H18"/>
    <mergeCell ref="I17:I18"/>
    <mergeCell ref="J17:J18"/>
    <mergeCell ref="K15:K16"/>
    <mergeCell ref="L15:L16"/>
    <mergeCell ref="H13:H14"/>
    <mergeCell ref="I13:I14"/>
    <mergeCell ref="J13:J14"/>
    <mergeCell ref="K13:K14"/>
    <mergeCell ref="L13:L14"/>
    <mergeCell ref="A15:A16"/>
    <mergeCell ref="C15:C16"/>
    <mergeCell ref="D15:D16"/>
    <mergeCell ref="E15:E16"/>
    <mergeCell ref="F15:F16"/>
    <mergeCell ref="A13:A14"/>
    <mergeCell ref="C13:C14"/>
    <mergeCell ref="D13:D14"/>
    <mergeCell ref="E13:E14"/>
    <mergeCell ref="F13:F14"/>
    <mergeCell ref="G13:G14"/>
    <mergeCell ref="G11:G12"/>
    <mergeCell ref="H11:H12"/>
    <mergeCell ref="I11:I12"/>
    <mergeCell ref="J11:J12"/>
    <mergeCell ref="K11:K12"/>
    <mergeCell ref="L11:L12"/>
    <mergeCell ref="H9:H10"/>
    <mergeCell ref="I9:I10"/>
    <mergeCell ref="J9:J10"/>
    <mergeCell ref="K9:K10"/>
    <mergeCell ref="L9:L10"/>
    <mergeCell ref="A11:A12"/>
    <mergeCell ref="C11:C12"/>
    <mergeCell ref="D11:D12"/>
    <mergeCell ref="E11:E12"/>
    <mergeCell ref="F11:F12"/>
    <mergeCell ref="A9:A10"/>
    <mergeCell ref="C9:C10"/>
    <mergeCell ref="D9:D10"/>
    <mergeCell ref="E9:E10"/>
    <mergeCell ref="F9:F10"/>
    <mergeCell ref="G9:G10"/>
    <mergeCell ref="G7:G8"/>
    <mergeCell ref="H7:H8"/>
    <mergeCell ref="I7:I8"/>
    <mergeCell ref="J7:J8"/>
    <mergeCell ref="K7:K8"/>
    <mergeCell ref="L7:L8"/>
    <mergeCell ref="H5:H6"/>
    <mergeCell ref="I5:I6"/>
    <mergeCell ref="J5:J6"/>
    <mergeCell ref="K5:K6"/>
    <mergeCell ref="L5:L6"/>
    <mergeCell ref="A5:A6"/>
    <mergeCell ref="C5:C6"/>
    <mergeCell ref="D5:D6"/>
    <mergeCell ref="E5:E6"/>
    <mergeCell ref="F5:F6"/>
    <mergeCell ref="A7:A8"/>
    <mergeCell ref="C7:C8"/>
    <mergeCell ref="D7:D8"/>
    <mergeCell ref="E7:E8"/>
    <mergeCell ref="F7:F8"/>
    <mergeCell ref="A19:L19"/>
    <mergeCell ref="A1:B2"/>
    <mergeCell ref="K1:K2"/>
    <mergeCell ref="L1:L2"/>
    <mergeCell ref="A3:A4"/>
    <mergeCell ref="C3:C4"/>
    <mergeCell ref="D3:D4"/>
    <mergeCell ref="E3:E4"/>
    <mergeCell ref="F3:F4"/>
    <mergeCell ref="G3:G4"/>
    <mergeCell ref="H3:H4"/>
    <mergeCell ref="I3:I4"/>
    <mergeCell ref="J3:J4"/>
    <mergeCell ref="K3:K4"/>
    <mergeCell ref="L3:L4"/>
    <mergeCell ref="G5:G6"/>
  </mergeCells>
  <phoneticPr fontId="1"/>
  <printOptions horizontalCentered="1" verticalCentered="1"/>
  <pageMargins left="0.19685039370078741" right="0.19685039370078741" top="0.19685039370078741" bottom="0.19685039370078741"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136F-9EF1-4CC0-B432-3BD205DD7136}">
  <sheetPr>
    <tabColor theme="3"/>
    <pageSetUpPr fitToPage="1"/>
  </sheetPr>
  <dimension ref="A1:L52"/>
  <sheetViews>
    <sheetView view="pageBreakPreview" zoomScale="60" zoomScaleNormal="70" workbookViewId="0">
      <selection activeCell="C9" sqref="C9:C10"/>
    </sheetView>
  </sheetViews>
  <sheetFormatPr defaultColWidth="8.7265625" defaultRowHeight="15.95" customHeight="1" x14ac:dyDescent="0.1"/>
  <cols>
    <col min="1" max="1" width="4.49609375" style="50" bestFit="1" customWidth="1"/>
    <col min="2" max="2" width="14.7265625" style="50" customWidth="1"/>
    <col min="3" max="13" width="10.6328125" style="50" customWidth="1"/>
    <col min="14" max="16384" width="8.7265625" style="50"/>
  </cols>
  <sheetData>
    <row r="1" spans="1:12" ht="24" customHeight="1" x14ac:dyDescent="0.1">
      <c r="A1" s="114" t="s">
        <v>304</v>
      </c>
      <c r="B1" s="115"/>
      <c r="C1" s="51">
        <v>1</v>
      </c>
      <c r="D1" s="52">
        <v>2</v>
      </c>
      <c r="E1" s="52">
        <v>3</v>
      </c>
      <c r="F1" s="52">
        <v>4</v>
      </c>
      <c r="G1" s="52">
        <v>5</v>
      </c>
      <c r="H1" s="52">
        <v>6</v>
      </c>
      <c r="I1" s="52">
        <v>7</v>
      </c>
      <c r="J1" s="52">
        <v>8</v>
      </c>
      <c r="K1" s="118" t="s">
        <v>132</v>
      </c>
      <c r="L1" s="120" t="s">
        <v>0</v>
      </c>
    </row>
    <row r="2" spans="1:12" ht="36" customHeight="1" x14ac:dyDescent="0.1">
      <c r="A2" s="116"/>
      <c r="B2" s="117"/>
      <c r="C2" s="53" t="str">
        <f>LEFT(B3,6)</f>
        <v>荒木</v>
      </c>
      <c r="D2" s="61" t="str">
        <f>LEFT(B5,6)</f>
        <v>瀬戸口(佑)</v>
      </c>
      <c r="E2" s="54" t="str">
        <f>LEFT(B7,6)</f>
        <v>大村</v>
      </c>
      <c r="F2" s="54" t="str">
        <f>LEFT(B9,6)</f>
        <v>黒江</v>
      </c>
      <c r="G2" s="54" t="str">
        <f>LEFT(B11,6)</f>
        <v>鬼塚</v>
      </c>
      <c r="H2" s="54" t="str">
        <f>LEFT(B13,6)</f>
        <v>内田</v>
      </c>
      <c r="I2" s="54" t="str">
        <f>LEFT(B15,6)</f>
        <v>小川(優)</v>
      </c>
      <c r="J2" s="54" t="str">
        <f>LEFT(B17,6)</f>
        <v>杉原(良)</v>
      </c>
      <c r="K2" s="119"/>
      <c r="L2" s="121"/>
    </row>
    <row r="3" spans="1:12" ht="35.450000000000003" customHeight="1" x14ac:dyDescent="0.1">
      <c r="A3" s="107">
        <v>1</v>
      </c>
      <c r="B3" s="64" t="s">
        <v>257</v>
      </c>
      <c r="C3" s="100"/>
      <c r="D3" s="109" t="s">
        <v>352</v>
      </c>
      <c r="E3" s="109" t="s">
        <v>352</v>
      </c>
      <c r="F3" s="109"/>
      <c r="G3" s="109" t="s">
        <v>341</v>
      </c>
      <c r="H3" s="109" t="s">
        <v>343</v>
      </c>
      <c r="I3" s="109" t="s">
        <v>342</v>
      </c>
      <c r="J3" s="109" t="s">
        <v>343</v>
      </c>
      <c r="K3" s="102" t="s">
        <v>354</v>
      </c>
      <c r="L3" s="104" t="s">
        <v>353</v>
      </c>
    </row>
    <row r="4" spans="1:12" ht="24" customHeight="1" x14ac:dyDescent="0.1">
      <c r="A4" s="111"/>
      <c r="B4" s="55" t="s">
        <v>170</v>
      </c>
      <c r="C4" s="101"/>
      <c r="D4" s="110"/>
      <c r="E4" s="110"/>
      <c r="F4" s="110"/>
      <c r="G4" s="110"/>
      <c r="H4" s="110"/>
      <c r="I4" s="110"/>
      <c r="J4" s="110"/>
      <c r="K4" s="110"/>
      <c r="L4" s="106"/>
    </row>
    <row r="5" spans="1:12" ht="32.450000000000003" customHeight="1" x14ac:dyDescent="0.1">
      <c r="A5" s="107">
        <v>2</v>
      </c>
      <c r="B5" s="60" t="s">
        <v>272</v>
      </c>
      <c r="C5" s="109" t="s">
        <v>343</v>
      </c>
      <c r="D5" s="100"/>
      <c r="E5" s="109" t="s">
        <v>343</v>
      </c>
      <c r="F5" s="109"/>
      <c r="G5" s="109" t="s">
        <v>343</v>
      </c>
      <c r="H5" s="109" t="s">
        <v>342</v>
      </c>
      <c r="I5" s="109" t="s">
        <v>343</v>
      </c>
      <c r="J5" s="109" t="s">
        <v>343</v>
      </c>
      <c r="K5" s="102" t="s">
        <v>348</v>
      </c>
      <c r="L5" s="104" t="s">
        <v>345</v>
      </c>
    </row>
    <row r="6" spans="1:12" ht="24" customHeight="1" x14ac:dyDescent="0.1">
      <c r="A6" s="111"/>
      <c r="B6" s="55" t="s">
        <v>170</v>
      </c>
      <c r="C6" s="110"/>
      <c r="D6" s="101"/>
      <c r="E6" s="110"/>
      <c r="F6" s="110"/>
      <c r="G6" s="110"/>
      <c r="H6" s="110"/>
      <c r="I6" s="110"/>
      <c r="J6" s="110"/>
      <c r="K6" s="110"/>
      <c r="L6" s="106"/>
    </row>
    <row r="7" spans="1:12" ht="36.6" customHeight="1" x14ac:dyDescent="0.1">
      <c r="A7" s="107">
        <v>3</v>
      </c>
      <c r="B7" s="64" t="s">
        <v>204</v>
      </c>
      <c r="C7" s="109" t="s">
        <v>343</v>
      </c>
      <c r="D7" s="109" t="s">
        <v>352</v>
      </c>
      <c r="E7" s="100"/>
      <c r="F7" s="109"/>
      <c r="G7" s="109" t="s">
        <v>341</v>
      </c>
      <c r="H7" s="109" t="s">
        <v>341</v>
      </c>
      <c r="I7" s="109" t="s">
        <v>352</v>
      </c>
      <c r="J7" s="109" t="s">
        <v>341</v>
      </c>
      <c r="K7" s="102" t="s">
        <v>354</v>
      </c>
      <c r="L7" s="104" t="s">
        <v>351</v>
      </c>
    </row>
    <row r="8" spans="1:12" ht="24" customHeight="1" x14ac:dyDescent="0.1">
      <c r="A8" s="111"/>
      <c r="B8" s="55" t="s">
        <v>170</v>
      </c>
      <c r="C8" s="110"/>
      <c r="D8" s="110"/>
      <c r="E8" s="101"/>
      <c r="F8" s="110"/>
      <c r="G8" s="110"/>
      <c r="H8" s="110"/>
      <c r="I8" s="110"/>
      <c r="J8" s="110"/>
      <c r="K8" s="110"/>
      <c r="L8" s="106"/>
    </row>
    <row r="9" spans="1:12" ht="35.450000000000003" customHeight="1" x14ac:dyDescent="0.1">
      <c r="A9" s="107">
        <v>4</v>
      </c>
      <c r="B9" s="64" t="s">
        <v>258</v>
      </c>
      <c r="C9" s="109"/>
      <c r="D9" s="109"/>
      <c r="E9" s="109"/>
      <c r="F9" s="100"/>
      <c r="G9" s="109"/>
      <c r="H9" s="109"/>
      <c r="I9" s="109"/>
      <c r="J9" s="109"/>
      <c r="K9" s="102"/>
      <c r="L9" s="104" t="s">
        <v>358</v>
      </c>
    </row>
    <row r="10" spans="1:12" ht="24" customHeight="1" x14ac:dyDescent="0.1">
      <c r="A10" s="111"/>
      <c r="B10" s="55" t="s">
        <v>169</v>
      </c>
      <c r="C10" s="110"/>
      <c r="D10" s="110"/>
      <c r="E10" s="110"/>
      <c r="F10" s="101"/>
      <c r="G10" s="110"/>
      <c r="H10" s="110"/>
      <c r="I10" s="110"/>
      <c r="J10" s="110"/>
      <c r="K10" s="110"/>
      <c r="L10" s="106"/>
    </row>
    <row r="11" spans="1:12" ht="36.6" customHeight="1" x14ac:dyDescent="0.1">
      <c r="A11" s="107">
        <v>5</v>
      </c>
      <c r="B11" s="64" t="s">
        <v>259</v>
      </c>
      <c r="C11" s="109" t="s">
        <v>346</v>
      </c>
      <c r="D11" s="109" t="s">
        <v>352</v>
      </c>
      <c r="E11" s="109" t="s">
        <v>346</v>
      </c>
      <c r="F11" s="109"/>
      <c r="G11" s="100"/>
      <c r="H11" s="109" t="s">
        <v>346</v>
      </c>
      <c r="I11" s="109" t="s">
        <v>352</v>
      </c>
      <c r="J11" s="109" t="s">
        <v>343</v>
      </c>
      <c r="K11" s="102" t="s">
        <v>357</v>
      </c>
      <c r="L11" s="104" t="s">
        <v>356</v>
      </c>
    </row>
    <row r="12" spans="1:12" ht="24" customHeight="1" x14ac:dyDescent="0.1">
      <c r="A12" s="111"/>
      <c r="B12" s="55" t="s">
        <v>169</v>
      </c>
      <c r="C12" s="110"/>
      <c r="D12" s="110"/>
      <c r="E12" s="110"/>
      <c r="F12" s="110"/>
      <c r="G12" s="101"/>
      <c r="H12" s="110"/>
      <c r="I12" s="110"/>
      <c r="J12" s="110"/>
      <c r="K12" s="110"/>
      <c r="L12" s="106"/>
    </row>
    <row r="13" spans="1:12" ht="36.6" customHeight="1" x14ac:dyDescent="0.1">
      <c r="A13" s="107">
        <v>6</v>
      </c>
      <c r="B13" s="64" t="s">
        <v>245</v>
      </c>
      <c r="C13" s="109" t="s">
        <v>352</v>
      </c>
      <c r="D13" s="109" t="s">
        <v>347</v>
      </c>
      <c r="E13" s="109" t="s">
        <v>346</v>
      </c>
      <c r="F13" s="109"/>
      <c r="G13" s="109" t="s">
        <v>341</v>
      </c>
      <c r="H13" s="100"/>
      <c r="I13" s="109" t="s">
        <v>346</v>
      </c>
      <c r="J13" s="109" t="s">
        <v>343</v>
      </c>
      <c r="K13" s="102" t="s">
        <v>361</v>
      </c>
      <c r="L13" s="104" t="s">
        <v>355</v>
      </c>
    </row>
    <row r="14" spans="1:12" ht="24" customHeight="1" x14ac:dyDescent="0.1">
      <c r="A14" s="111"/>
      <c r="B14" s="55" t="s">
        <v>169</v>
      </c>
      <c r="C14" s="110"/>
      <c r="D14" s="110"/>
      <c r="E14" s="110"/>
      <c r="F14" s="110"/>
      <c r="G14" s="110"/>
      <c r="H14" s="101"/>
      <c r="I14" s="110"/>
      <c r="J14" s="110"/>
      <c r="K14" s="110"/>
      <c r="L14" s="106"/>
    </row>
    <row r="15" spans="1:12" ht="35.450000000000003" customHeight="1" x14ac:dyDescent="0.1">
      <c r="A15" s="107">
        <v>7</v>
      </c>
      <c r="B15" s="62" t="s">
        <v>283</v>
      </c>
      <c r="C15" s="109" t="s">
        <v>347</v>
      </c>
      <c r="D15" s="109" t="s">
        <v>352</v>
      </c>
      <c r="E15" s="109" t="s">
        <v>343</v>
      </c>
      <c r="F15" s="109"/>
      <c r="G15" s="109" t="s">
        <v>343</v>
      </c>
      <c r="H15" s="109" t="s">
        <v>341</v>
      </c>
      <c r="I15" s="100"/>
      <c r="J15" s="109" t="s">
        <v>343</v>
      </c>
      <c r="K15" s="102" t="s">
        <v>354</v>
      </c>
      <c r="L15" s="104" t="s">
        <v>349</v>
      </c>
    </row>
    <row r="16" spans="1:12" ht="24" customHeight="1" x14ac:dyDescent="0.1">
      <c r="A16" s="111"/>
      <c r="B16" s="59" t="s">
        <v>168</v>
      </c>
      <c r="C16" s="110"/>
      <c r="D16" s="110"/>
      <c r="E16" s="110"/>
      <c r="F16" s="110"/>
      <c r="G16" s="110"/>
      <c r="H16" s="110"/>
      <c r="I16" s="101"/>
      <c r="J16" s="110"/>
      <c r="K16" s="110"/>
      <c r="L16" s="106"/>
    </row>
    <row r="17" spans="1:12" ht="36.6" customHeight="1" x14ac:dyDescent="0.1">
      <c r="A17" s="107">
        <v>8</v>
      </c>
      <c r="B17" s="62" t="s">
        <v>284</v>
      </c>
      <c r="C17" s="109" t="s">
        <v>352</v>
      </c>
      <c r="D17" s="109" t="s">
        <v>352</v>
      </c>
      <c r="E17" s="109" t="s">
        <v>346</v>
      </c>
      <c r="F17" s="109"/>
      <c r="G17" s="109" t="s">
        <v>352</v>
      </c>
      <c r="H17" s="109" t="s">
        <v>352</v>
      </c>
      <c r="I17" s="109" t="s">
        <v>352</v>
      </c>
      <c r="J17" s="100"/>
      <c r="K17" s="102" t="s">
        <v>356</v>
      </c>
      <c r="L17" s="104" t="s">
        <v>357</v>
      </c>
    </row>
    <row r="18" spans="1:12" ht="24" customHeight="1" thickBot="1" x14ac:dyDescent="0.15">
      <c r="A18" s="108"/>
      <c r="B18" s="56" t="s">
        <v>180</v>
      </c>
      <c r="C18" s="103"/>
      <c r="D18" s="103"/>
      <c r="E18" s="103"/>
      <c r="F18" s="103"/>
      <c r="G18" s="103"/>
      <c r="H18" s="103"/>
      <c r="I18" s="103"/>
      <c r="J18" s="128"/>
      <c r="K18" s="103"/>
      <c r="L18" s="105"/>
    </row>
    <row r="19" spans="1:12" ht="34.15" customHeight="1" x14ac:dyDescent="0.1">
      <c r="A19" s="129" t="s">
        <v>295</v>
      </c>
      <c r="B19" s="130"/>
      <c r="C19" s="130"/>
      <c r="D19" s="130"/>
      <c r="E19" s="130"/>
      <c r="F19" s="130"/>
      <c r="G19" s="130"/>
      <c r="H19" s="130"/>
      <c r="I19" s="130"/>
      <c r="J19" s="130"/>
      <c r="K19" s="130"/>
      <c r="L19" s="130"/>
    </row>
    <row r="20" spans="1:12" ht="60" customHeight="1" x14ac:dyDescent="0.1"/>
    <row r="21" spans="1:12" ht="60" customHeight="1" x14ac:dyDescent="0.1"/>
    <row r="22" spans="1:12" ht="60" customHeight="1" x14ac:dyDescent="0.1"/>
    <row r="23" spans="1:12" ht="60" customHeight="1" x14ac:dyDescent="0.1"/>
    <row r="24" spans="1:12" ht="60" customHeight="1" x14ac:dyDescent="0.1"/>
    <row r="25" spans="1:12" ht="60" customHeight="1" x14ac:dyDescent="0.1"/>
    <row r="26" spans="1:12" ht="60" customHeight="1" x14ac:dyDescent="0.1"/>
    <row r="27" spans="1:12" ht="60" customHeight="1" x14ac:dyDescent="0.1"/>
    <row r="28" spans="1:12" ht="60" customHeight="1" x14ac:dyDescent="0.1"/>
    <row r="29" spans="1:12" ht="60" customHeight="1" x14ac:dyDescent="0.1"/>
    <row r="30" spans="1:12" ht="60" customHeight="1" x14ac:dyDescent="0.1"/>
    <row r="31" spans="1:12" ht="60" customHeight="1" x14ac:dyDescent="0.1"/>
    <row r="32" spans="1:12"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sheetData>
  <mergeCells count="92">
    <mergeCell ref="A19:L19"/>
    <mergeCell ref="K17:K18"/>
    <mergeCell ref="L17:L18"/>
    <mergeCell ref="A17:A18"/>
    <mergeCell ref="C17:C18"/>
    <mergeCell ref="D17:D18"/>
    <mergeCell ref="E17:E18"/>
    <mergeCell ref="F17:F18"/>
    <mergeCell ref="G17:G18"/>
    <mergeCell ref="G15:G16"/>
    <mergeCell ref="H15:H16"/>
    <mergeCell ref="I15:I16"/>
    <mergeCell ref="J15:J16"/>
    <mergeCell ref="H17:H18"/>
    <mergeCell ref="I17:I18"/>
    <mergeCell ref="J17:J18"/>
    <mergeCell ref="K15:K16"/>
    <mergeCell ref="L15:L16"/>
    <mergeCell ref="H13:H14"/>
    <mergeCell ref="I13:I14"/>
    <mergeCell ref="J13:J14"/>
    <mergeCell ref="K13:K14"/>
    <mergeCell ref="L13:L14"/>
    <mergeCell ref="A15:A16"/>
    <mergeCell ref="C15:C16"/>
    <mergeCell ref="D15:D16"/>
    <mergeCell ref="E15:E16"/>
    <mergeCell ref="F15:F16"/>
    <mergeCell ref="A13:A14"/>
    <mergeCell ref="C13:C14"/>
    <mergeCell ref="D13:D14"/>
    <mergeCell ref="E13:E14"/>
    <mergeCell ref="F13:F14"/>
    <mergeCell ref="G13:G14"/>
    <mergeCell ref="G11:G12"/>
    <mergeCell ref="H11:H12"/>
    <mergeCell ref="I11:I12"/>
    <mergeCell ref="J11:J12"/>
    <mergeCell ref="K11:K12"/>
    <mergeCell ref="L11:L12"/>
    <mergeCell ref="H9:H10"/>
    <mergeCell ref="I9:I10"/>
    <mergeCell ref="J9:J10"/>
    <mergeCell ref="K9:K10"/>
    <mergeCell ref="L9:L10"/>
    <mergeCell ref="A11:A12"/>
    <mergeCell ref="C11:C12"/>
    <mergeCell ref="D11:D12"/>
    <mergeCell ref="E11:E12"/>
    <mergeCell ref="F11:F12"/>
    <mergeCell ref="A9:A10"/>
    <mergeCell ref="C9:C10"/>
    <mergeCell ref="D9:D10"/>
    <mergeCell ref="E9:E10"/>
    <mergeCell ref="F9:F10"/>
    <mergeCell ref="G9:G10"/>
    <mergeCell ref="G7:G8"/>
    <mergeCell ref="H7:H8"/>
    <mergeCell ref="I7:I8"/>
    <mergeCell ref="J7:J8"/>
    <mergeCell ref="K7:K8"/>
    <mergeCell ref="L7:L8"/>
    <mergeCell ref="H5:H6"/>
    <mergeCell ref="I5:I6"/>
    <mergeCell ref="J5:J6"/>
    <mergeCell ref="K5:K6"/>
    <mergeCell ref="L5:L6"/>
    <mergeCell ref="G5:G6"/>
    <mergeCell ref="A7:A8"/>
    <mergeCell ref="C7:C8"/>
    <mergeCell ref="D7:D8"/>
    <mergeCell ref="E7:E8"/>
    <mergeCell ref="F7:F8"/>
    <mergeCell ref="A5:A6"/>
    <mergeCell ref="C5:C6"/>
    <mergeCell ref="D5:D6"/>
    <mergeCell ref="E5:E6"/>
    <mergeCell ref="F5:F6"/>
    <mergeCell ref="A1:B2"/>
    <mergeCell ref="K1:K2"/>
    <mergeCell ref="L1:L2"/>
    <mergeCell ref="A3:A4"/>
    <mergeCell ref="C3:C4"/>
    <mergeCell ref="D3:D4"/>
    <mergeCell ref="E3:E4"/>
    <mergeCell ref="F3:F4"/>
    <mergeCell ref="G3:G4"/>
    <mergeCell ref="H3:H4"/>
    <mergeCell ref="I3:I4"/>
    <mergeCell ref="J3:J4"/>
    <mergeCell ref="K3:K4"/>
    <mergeCell ref="L3:L4"/>
  </mergeCells>
  <phoneticPr fontId="1"/>
  <printOptions horizontalCentered="1" verticalCentered="1"/>
  <pageMargins left="0.19685039370078741" right="0.19685039370078741" top="0.19685039370078741" bottom="0.19685039370078741" header="0" footer="0"/>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8BD1-7A47-47CF-9943-CC4E1164054E}">
  <sheetPr>
    <tabColor theme="3"/>
    <pageSetUpPr fitToPage="1"/>
  </sheetPr>
  <dimension ref="A1:M54"/>
  <sheetViews>
    <sheetView view="pageBreakPreview" zoomScale="60" zoomScaleNormal="80" workbookViewId="0">
      <selection activeCell="W19" sqref="W19"/>
    </sheetView>
  </sheetViews>
  <sheetFormatPr defaultColWidth="8.7265625" defaultRowHeight="15.95" customHeight="1" x14ac:dyDescent="0.1"/>
  <cols>
    <col min="1" max="1" width="4.49609375" style="50" bestFit="1" customWidth="1"/>
    <col min="2" max="2" width="14.7265625" style="50" customWidth="1"/>
    <col min="3" max="14" width="10.6328125" style="50" customWidth="1"/>
    <col min="15" max="16384" width="8.7265625" style="50"/>
  </cols>
  <sheetData>
    <row r="1" spans="1:13" ht="15" x14ac:dyDescent="0.1">
      <c r="A1" s="114" t="s">
        <v>300</v>
      </c>
      <c r="B1" s="115"/>
      <c r="C1" s="51">
        <v>1</v>
      </c>
      <c r="D1" s="52">
        <v>2</v>
      </c>
      <c r="E1" s="52">
        <v>3</v>
      </c>
      <c r="F1" s="52">
        <v>4</v>
      </c>
      <c r="G1" s="52">
        <v>5</v>
      </c>
      <c r="H1" s="52">
        <v>6</v>
      </c>
      <c r="I1" s="52">
        <v>7</v>
      </c>
      <c r="J1" s="52">
        <v>8</v>
      </c>
      <c r="K1" s="52">
        <v>9</v>
      </c>
      <c r="L1" s="118" t="s">
        <v>132</v>
      </c>
      <c r="M1" s="120" t="s">
        <v>0</v>
      </c>
    </row>
    <row r="2" spans="1:13" ht="15" x14ac:dyDescent="0.1">
      <c r="A2" s="116"/>
      <c r="B2" s="117"/>
      <c r="C2" s="53" t="str">
        <f>LEFT(B3,6)</f>
        <v>外島</v>
      </c>
      <c r="D2" s="54" t="str">
        <f>LEFT(B5,6)</f>
        <v>山﨑</v>
      </c>
      <c r="E2" s="54" t="str">
        <f>LEFT(B7,6)</f>
        <v>北濵</v>
      </c>
      <c r="F2" s="54" t="str">
        <f>LEFT(B9,6)</f>
        <v>市来</v>
      </c>
      <c r="G2" s="54" t="str">
        <f>LEFT(B11,6)</f>
        <v>尾辻</v>
      </c>
      <c r="H2" s="54" t="str">
        <f>LEFT(B13,6)</f>
        <v>小牧(彩)</v>
      </c>
      <c r="I2" s="54" t="str">
        <f>LEFT(B15,6)</f>
        <v>荒田</v>
      </c>
      <c r="J2" s="54" t="str">
        <f>LEFT(B17,6)</f>
        <v>平山(凛)</v>
      </c>
      <c r="K2" s="54" t="str">
        <f>LEFT(B19,6)</f>
        <v>持留</v>
      </c>
      <c r="L2" s="119"/>
      <c r="M2" s="121"/>
    </row>
    <row r="3" spans="1:13" ht="36" customHeight="1" x14ac:dyDescent="0.1">
      <c r="A3" s="107">
        <v>1</v>
      </c>
      <c r="B3" s="64" t="s">
        <v>260</v>
      </c>
      <c r="C3" s="153"/>
      <c r="D3" s="122" t="s">
        <v>359</v>
      </c>
      <c r="E3" s="122" t="s">
        <v>359</v>
      </c>
      <c r="F3" s="122" t="s">
        <v>359</v>
      </c>
      <c r="G3" s="122" t="s">
        <v>359</v>
      </c>
      <c r="H3" s="122" t="s">
        <v>359</v>
      </c>
      <c r="I3" s="122" t="s">
        <v>359</v>
      </c>
      <c r="J3" s="122" t="s">
        <v>359</v>
      </c>
      <c r="K3" s="122" t="s">
        <v>359</v>
      </c>
      <c r="L3" s="122"/>
      <c r="M3" s="124"/>
    </row>
    <row r="4" spans="1:13" ht="24" customHeight="1" x14ac:dyDescent="0.1">
      <c r="A4" s="111"/>
      <c r="B4" s="55" t="s">
        <v>169</v>
      </c>
      <c r="C4" s="154"/>
      <c r="D4" s="127"/>
      <c r="E4" s="127"/>
      <c r="F4" s="127"/>
      <c r="G4" s="127"/>
      <c r="H4" s="127"/>
      <c r="I4" s="127"/>
      <c r="J4" s="127"/>
      <c r="K4" s="127"/>
      <c r="L4" s="127"/>
      <c r="M4" s="126"/>
    </row>
    <row r="5" spans="1:13" ht="36" customHeight="1" x14ac:dyDescent="0.1">
      <c r="A5" s="107">
        <v>2</v>
      </c>
      <c r="B5" s="64" t="s">
        <v>261</v>
      </c>
      <c r="C5" s="122" t="s">
        <v>359</v>
      </c>
      <c r="D5" s="153"/>
      <c r="E5" s="122" t="s">
        <v>352</v>
      </c>
      <c r="F5" s="122" t="s">
        <v>352</v>
      </c>
      <c r="G5" s="122" t="s">
        <v>352</v>
      </c>
      <c r="H5" s="122" t="s">
        <v>346</v>
      </c>
      <c r="I5" s="122" t="s">
        <v>346</v>
      </c>
      <c r="J5" s="122" t="s">
        <v>352</v>
      </c>
      <c r="K5" s="122" t="s">
        <v>352</v>
      </c>
      <c r="L5" s="122" t="s">
        <v>357</v>
      </c>
      <c r="M5" s="124" t="s">
        <v>358</v>
      </c>
    </row>
    <row r="6" spans="1:13" ht="24" customHeight="1" x14ac:dyDescent="0.1">
      <c r="A6" s="111"/>
      <c r="B6" s="55" t="s">
        <v>169</v>
      </c>
      <c r="C6" s="127"/>
      <c r="D6" s="154"/>
      <c r="E6" s="127"/>
      <c r="F6" s="127"/>
      <c r="G6" s="127"/>
      <c r="H6" s="127"/>
      <c r="I6" s="127"/>
      <c r="J6" s="127"/>
      <c r="K6" s="127"/>
      <c r="L6" s="127"/>
      <c r="M6" s="126"/>
    </row>
    <row r="7" spans="1:13" ht="36" customHeight="1" x14ac:dyDescent="0.1">
      <c r="A7" s="107">
        <v>3</v>
      </c>
      <c r="B7" s="64" t="s">
        <v>262</v>
      </c>
      <c r="C7" s="122" t="s">
        <v>359</v>
      </c>
      <c r="D7" s="122" t="s">
        <v>343</v>
      </c>
      <c r="E7" s="153"/>
      <c r="F7" s="122" t="s">
        <v>352</v>
      </c>
      <c r="G7" s="122" t="s">
        <v>352</v>
      </c>
      <c r="H7" s="122" t="s">
        <v>342</v>
      </c>
      <c r="I7" s="122" t="s">
        <v>343</v>
      </c>
      <c r="J7" s="122" t="s">
        <v>352</v>
      </c>
      <c r="K7" s="122" t="s">
        <v>342</v>
      </c>
      <c r="L7" s="122" t="s">
        <v>350</v>
      </c>
      <c r="M7" s="124" t="s">
        <v>355</v>
      </c>
    </row>
    <row r="8" spans="1:13" ht="24" customHeight="1" x14ac:dyDescent="0.1">
      <c r="A8" s="111"/>
      <c r="B8" s="55" t="s">
        <v>169</v>
      </c>
      <c r="C8" s="127"/>
      <c r="D8" s="127"/>
      <c r="E8" s="154"/>
      <c r="F8" s="127"/>
      <c r="G8" s="127"/>
      <c r="H8" s="127"/>
      <c r="I8" s="127"/>
      <c r="J8" s="127"/>
      <c r="K8" s="127"/>
      <c r="L8" s="127"/>
      <c r="M8" s="126"/>
    </row>
    <row r="9" spans="1:13" ht="36" customHeight="1" x14ac:dyDescent="0.1">
      <c r="A9" s="107">
        <v>4</v>
      </c>
      <c r="B9" s="64" t="s">
        <v>263</v>
      </c>
      <c r="C9" s="122" t="s">
        <v>359</v>
      </c>
      <c r="D9" s="122" t="s">
        <v>343</v>
      </c>
      <c r="E9" s="122" t="s">
        <v>343</v>
      </c>
      <c r="F9" s="153" t="s">
        <v>359</v>
      </c>
      <c r="G9" s="122" t="s">
        <v>347</v>
      </c>
      <c r="H9" s="122" t="s">
        <v>341</v>
      </c>
      <c r="I9" s="122" t="s">
        <v>343</v>
      </c>
      <c r="J9" s="122" t="s">
        <v>343</v>
      </c>
      <c r="K9" s="122" t="s">
        <v>343</v>
      </c>
      <c r="L9" s="122" t="s">
        <v>360</v>
      </c>
      <c r="M9" s="124" t="s">
        <v>349</v>
      </c>
    </row>
    <row r="10" spans="1:13" ht="24" customHeight="1" x14ac:dyDescent="0.1">
      <c r="A10" s="111"/>
      <c r="B10" s="55" t="s">
        <v>169</v>
      </c>
      <c r="C10" s="127"/>
      <c r="D10" s="127"/>
      <c r="E10" s="127"/>
      <c r="F10" s="154"/>
      <c r="G10" s="127"/>
      <c r="H10" s="127"/>
      <c r="I10" s="127"/>
      <c r="J10" s="127"/>
      <c r="K10" s="127"/>
      <c r="L10" s="127"/>
      <c r="M10" s="126"/>
    </row>
    <row r="11" spans="1:13" ht="36" customHeight="1" x14ac:dyDescent="0.1">
      <c r="A11" s="107">
        <v>5</v>
      </c>
      <c r="B11" s="64" t="s">
        <v>264</v>
      </c>
      <c r="C11" s="122" t="s">
        <v>359</v>
      </c>
      <c r="D11" s="122" t="s">
        <v>343</v>
      </c>
      <c r="E11" s="122" t="s">
        <v>343</v>
      </c>
      <c r="F11" s="122" t="s">
        <v>342</v>
      </c>
      <c r="G11" s="153"/>
      <c r="H11" s="122" t="s">
        <v>343</v>
      </c>
      <c r="I11" s="122" t="s">
        <v>343</v>
      </c>
      <c r="J11" s="122" t="s">
        <v>343</v>
      </c>
      <c r="K11" s="122" t="s">
        <v>343</v>
      </c>
      <c r="L11" s="122" t="s">
        <v>344</v>
      </c>
      <c r="M11" s="124" t="s">
        <v>345</v>
      </c>
    </row>
    <row r="12" spans="1:13" ht="24" customHeight="1" x14ac:dyDescent="0.1">
      <c r="A12" s="111"/>
      <c r="B12" s="55" t="s">
        <v>170</v>
      </c>
      <c r="C12" s="127"/>
      <c r="D12" s="127"/>
      <c r="E12" s="127"/>
      <c r="F12" s="127"/>
      <c r="G12" s="154"/>
      <c r="H12" s="127"/>
      <c r="I12" s="127"/>
      <c r="J12" s="127"/>
      <c r="K12" s="127"/>
      <c r="L12" s="127"/>
      <c r="M12" s="126"/>
    </row>
    <row r="13" spans="1:13" ht="36" customHeight="1" x14ac:dyDescent="0.1">
      <c r="A13" s="107">
        <v>6</v>
      </c>
      <c r="B13" s="62" t="s">
        <v>285</v>
      </c>
      <c r="C13" s="122" t="s">
        <v>359</v>
      </c>
      <c r="D13" s="122" t="s">
        <v>341</v>
      </c>
      <c r="E13" s="122" t="s">
        <v>347</v>
      </c>
      <c r="F13" s="122" t="s">
        <v>346</v>
      </c>
      <c r="G13" s="122" t="s">
        <v>352</v>
      </c>
      <c r="H13" s="153"/>
      <c r="I13" s="122" t="s">
        <v>346</v>
      </c>
      <c r="J13" s="122" t="s">
        <v>343</v>
      </c>
      <c r="K13" s="122" t="s">
        <v>343</v>
      </c>
      <c r="L13" s="122" t="s">
        <v>348</v>
      </c>
      <c r="M13" s="124" t="s">
        <v>351</v>
      </c>
    </row>
    <row r="14" spans="1:13" ht="24" customHeight="1" x14ac:dyDescent="0.1">
      <c r="A14" s="111"/>
      <c r="B14" s="55" t="s">
        <v>170</v>
      </c>
      <c r="C14" s="127"/>
      <c r="D14" s="127"/>
      <c r="E14" s="127"/>
      <c r="F14" s="127"/>
      <c r="G14" s="127"/>
      <c r="H14" s="154"/>
      <c r="I14" s="127"/>
      <c r="J14" s="127"/>
      <c r="K14" s="127"/>
      <c r="L14" s="127"/>
      <c r="M14" s="126"/>
    </row>
    <row r="15" spans="1:13" ht="36" customHeight="1" x14ac:dyDescent="0.1">
      <c r="A15" s="107">
        <v>7</v>
      </c>
      <c r="B15" s="64" t="s">
        <v>265</v>
      </c>
      <c r="C15" s="122" t="s">
        <v>359</v>
      </c>
      <c r="D15" s="122" t="s">
        <v>346</v>
      </c>
      <c r="E15" s="122" t="s">
        <v>352</v>
      </c>
      <c r="F15" s="122" t="s">
        <v>352</v>
      </c>
      <c r="G15" s="122" t="s">
        <v>352</v>
      </c>
      <c r="H15" s="122" t="s">
        <v>346</v>
      </c>
      <c r="I15" s="153"/>
      <c r="J15" s="122" t="s">
        <v>352</v>
      </c>
      <c r="K15" s="122" t="s">
        <v>342</v>
      </c>
      <c r="L15" s="122" t="s">
        <v>361</v>
      </c>
      <c r="M15" s="124" t="s">
        <v>356</v>
      </c>
    </row>
    <row r="16" spans="1:13" ht="24" customHeight="1" x14ac:dyDescent="0.1">
      <c r="A16" s="111"/>
      <c r="B16" s="55" t="s">
        <v>180</v>
      </c>
      <c r="C16" s="127"/>
      <c r="D16" s="127"/>
      <c r="E16" s="127"/>
      <c r="F16" s="127"/>
      <c r="G16" s="127"/>
      <c r="H16" s="127"/>
      <c r="I16" s="154"/>
      <c r="J16" s="127"/>
      <c r="K16" s="127"/>
      <c r="L16" s="127"/>
      <c r="M16" s="126"/>
    </row>
    <row r="17" spans="1:13" ht="36" customHeight="1" x14ac:dyDescent="0.1">
      <c r="A17" s="107">
        <v>8</v>
      </c>
      <c r="B17" s="62" t="s">
        <v>286</v>
      </c>
      <c r="C17" s="122" t="s">
        <v>359</v>
      </c>
      <c r="D17" s="122" t="s">
        <v>343</v>
      </c>
      <c r="E17" s="122" t="s">
        <v>343</v>
      </c>
      <c r="F17" s="122" t="s">
        <v>352</v>
      </c>
      <c r="G17" s="122" t="s">
        <v>352</v>
      </c>
      <c r="H17" s="122" t="s">
        <v>352</v>
      </c>
      <c r="I17" s="122" t="s">
        <v>343</v>
      </c>
      <c r="J17" s="153"/>
      <c r="K17" s="122" t="s">
        <v>341</v>
      </c>
      <c r="L17" s="122" t="s">
        <v>350</v>
      </c>
      <c r="M17" s="124" t="s">
        <v>353</v>
      </c>
    </row>
    <row r="18" spans="1:13" ht="24" customHeight="1" x14ac:dyDescent="0.1">
      <c r="A18" s="111"/>
      <c r="B18" s="55" t="s">
        <v>192</v>
      </c>
      <c r="C18" s="127"/>
      <c r="D18" s="127"/>
      <c r="E18" s="127"/>
      <c r="F18" s="127"/>
      <c r="G18" s="127"/>
      <c r="H18" s="127"/>
      <c r="I18" s="127"/>
      <c r="J18" s="154"/>
      <c r="K18" s="127"/>
      <c r="L18" s="127"/>
      <c r="M18" s="126"/>
    </row>
    <row r="19" spans="1:13" ht="36" customHeight="1" x14ac:dyDescent="0.1">
      <c r="A19" s="107">
        <v>9</v>
      </c>
      <c r="B19" s="64" t="s">
        <v>266</v>
      </c>
      <c r="C19" s="122" t="s">
        <v>359</v>
      </c>
      <c r="D19" s="122" t="s">
        <v>343</v>
      </c>
      <c r="E19" s="122" t="s">
        <v>347</v>
      </c>
      <c r="F19" s="122" t="s">
        <v>352</v>
      </c>
      <c r="G19" s="122" t="s">
        <v>352</v>
      </c>
      <c r="H19" s="122" t="s">
        <v>352</v>
      </c>
      <c r="I19" s="122" t="s">
        <v>347</v>
      </c>
      <c r="J19" s="122" t="s">
        <v>346</v>
      </c>
      <c r="K19" s="153"/>
      <c r="L19" s="122" t="s">
        <v>358</v>
      </c>
      <c r="M19" s="124" t="s">
        <v>357</v>
      </c>
    </row>
    <row r="20" spans="1:13" ht="24" customHeight="1" thickBot="1" x14ac:dyDescent="0.15">
      <c r="A20" s="108"/>
      <c r="B20" s="56" t="s">
        <v>171</v>
      </c>
      <c r="C20" s="123"/>
      <c r="D20" s="123"/>
      <c r="E20" s="123"/>
      <c r="F20" s="123"/>
      <c r="G20" s="123"/>
      <c r="H20" s="123"/>
      <c r="I20" s="123"/>
      <c r="J20" s="123"/>
      <c r="K20" s="154"/>
      <c r="L20" s="123"/>
      <c r="M20" s="125"/>
    </row>
    <row r="21" spans="1:13" ht="34.15" customHeight="1" x14ac:dyDescent="0.1">
      <c r="A21" s="112" t="s">
        <v>296</v>
      </c>
      <c r="B21" s="113"/>
      <c r="C21" s="113"/>
      <c r="D21" s="113"/>
      <c r="E21" s="113"/>
      <c r="F21" s="113"/>
      <c r="G21" s="113"/>
      <c r="H21" s="113"/>
      <c r="I21" s="113"/>
      <c r="J21" s="113"/>
      <c r="K21" s="113"/>
      <c r="L21" s="113"/>
      <c r="M21" s="113"/>
    </row>
    <row r="22" spans="1:13" ht="60" customHeight="1" x14ac:dyDescent="0.1"/>
    <row r="23" spans="1:13" ht="60" customHeight="1" x14ac:dyDescent="0.1"/>
    <row r="24" spans="1:13" ht="60" customHeight="1" x14ac:dyDescent="0.1"/>
    <row r="25" spans="1:13" ht="60" customHeight="1" x14ac:dyDescent="0.1"/>
    <row r="26" spans="1:13" ht="60" customHeight="1" x14ac:dyDescent="0.1"/>
    <row r="27" spans="1:13" ht="60" customHeight="1" x14ac:dyDescent="0.1"/>
    <row r="28" spans="1:13" ht="60" customHeight="1" x14ac:dyDescent="0.1"/>
    <row r="29" spans="1:13" ht="60" customHeight="1" x14ac:dyDescent="0.1"/>
    <row r="30" spans="1:13" ht="60" customHeight="1" x14ac:dyDescent="0.1"/>
    <row r="31" spans="1:13" ht="60" customHeight="1" x14ac:dyDescent="0.1"/>
    <row r="32" spans="1:13"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row r="53" ht="60" customHeight="1" x14ac:dyDescent="0.1"/>
    <row r="54" ht="60" customHeight="1" x14ac:dyDescent="0.1"/>
  </sheetData>
  <mergeCells count="112">
    <mergeCell ref="A21:M21"/>
    <mergeCell ref="A17:A18"/>
    <mergeCell ref="C17:C18"/>
    <mergeCell ref="D17:D18"/>
    <mergeCell ref="E17:E18"/>
    <mergeCell ref="F17:F18"/>
    <mergeCell ref="K19:K20"/>
    <mergeCell ref="L19:L20"/>
    <mergeCell ref="M19:M20"/>
    <mergeCell ref="M17:M18"/>
    <mergeCell ref="A19:A20"/>
    <mergeCell ref="C19:C20"/>
    <mergeCell ref="D19:D20"/>
    <mergeCell ref="E19:E20"/>
    <mergeCell ref="F19:F20"/>
    <mergeCell ref="G19:G20"/>
    <mergeCell ref="H19:H20"/>
    <mergeCell ref="I19:I20"/>
    <mergeCell ref="J19:J20"/>
    <mergeCell ref="G17:G18"/>
    <mergeCell ref="H17:H18"/>
    <mergeCell ref="I17:I18"/>
    <mergeCell ref="J17:J18"/>
    <mergeCell ref="K17:K18"/>
    <mergeCell ref="L17:L18"/>
    <mergeCell ref="K13:K14"/>
    <mergeCell ref="L13:L14"/>
    <mergeCell ref="M13:M14"/>
    <mergeCell ref="A15:A16"/>
    <mergeCell ref="C15:C16"/>
    <mergeCell ref="D15:D16"/>
    <mergeCell ref="E15:E16"/>
    <mergeCell ref="F15:F16"/>
    <mergeCell ref="G15:G16"/>
    <mergeCell ref="H15:H16"/>
    <mergeCell ref="I15:I16"/>
    <mergeCell ref="J15:J16"/>
    <mergeCell ref="K15:K16"/>
    <mergeCell ref="L15:L16"/>
    <mergeCell ref="M15:M16"/>
    <mergeCell ref="A13:A14"/>
    <mergeCell ref="C13:C14"/>
    <mergeCell ref="D13:D14"/>
    <mergeCell ref="E13:E14"/>
    <mergeCell ref="F13:F14"/>
    <mergeCell ref="G13:G14"/>
    <mergeCell ref="H13:H14"/>
    <mergeCell ref="I13:I14"/>
    <mergeCell ref="J13:J14"/>
    <mergeCell ref="K9:K10"/>
    <mergeCell ref="L9:L10"/>
    <mergeCell ref="M9:M10"/>
    <mergeCell ref="A11:A12"/>
    <mergeCell ref="C11:C12"/>
    <mergeCell ref="D11:D12"/>
    <mergeCell ref="E11:E12"/>
    <mergeCell ref="F11:F12"/>
    <mergeCell ref="M11:M12"/>
    <mergeCell ref="G11:G12"/>
    <mergeCell ref="H11:H12"/>
    <mergeCell ref="I11:I12"/>
    <mergeCell ref="J11:J12"/>
    <mergeCell ref="K11:K12"/>
    <mergeCell ref="L11:L12"/>
    <mergeCell ref="A9:A10"/>
    <mergeCell ref="C9:C10"/>
    <mergeCell ref="D9:D10"/>
    <mergeCell ref="E9:E10"/>
    <mergeCell ref="F9:F10"/>
    <mergeCell ref="G9:G10"/>
    <mergeCell ref="H9:H10"/>
    <mergeCell ref="I9:I10"/>
    <mergeCell ref="J9:J10"/>
    <mergeCell ref="A5:A6"/>
    <mergeCell ref="C5:C6"/>
    <mergeCell ref="D5:D6"/>
    <mergeCell ref="E5:E6"/>
    <mergeCell ref="F5:F6"/>
    <mergeCell ref="M5:M6"/>
    <mergeCell ref="A7:A8"/>
    <mergeCell ref="C7:C8"/>
    <mergeCell ref="D7:D8"/>
    <mergeCell ref="E7:E8"/>
    <mergeCell ref="F7:F8"/>
    <mergeCell ref="G7:G8"/>
    <mergeCell ref="H7:H8"/>
    <mergeCell ref="I7:I8"/>
    <mergeCell ref="J7:J8"/>
    <mergeCell ref="G5:G6"/>
    <mergeCell ref="H5:H6"/>
    <mergeCell ref="I5:I6"/>
    <mergeCell ref="J5:J6"/>
    <mergeCell ref="K5:K6"/>
    <mergeCell ref="L5:L6"/>
    <mergeCell ref="K7:K8"/>
    <mergeCell ref="L7:L8"/>
    <mergeCell ref="M7:M8"/>
    <mergeCell ref="A1:B2"/>
    <mergeCell ref="L1:L2"/>
    <mergeCell ref="M1:M2"/>
    <mergeCell ref="A3:A4"/>
    <mergeCell ref="C3:C4"/>
    <mergeCell ref="D3:D4"/>
    <mergeCell ref="E3:E4"/>
    <mergeCell ref="F3:F4"/>
    <mergeCell ref="G3:G4"/>
    <mergeCell ref="H3:H4"/>
    <mergeCell ref="I3:I4"/>
    <mergeCell ref="J3:J4"/>
    <mergeCell ref="K3:K4"/>
    <mergeCell ref="L3:L4"/>
    <mergeCell ref="M3:M4"/>
  </mergeCells>
  <phoneticPr fontId="1"/>
  <printOptions horizontalCentered="1" verticalCentered="1"/>
  <pageMargins left="0.23622047244094491" right="0.23622047244094491" top="0.19685039370078741" bottom="0.15748031496062992" header="0.31496062992125984" footer="0.31496062992125984"/>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2:M12"/>
  <sheetViews>
    <sheetView workbookViewId="0">
      <selection activeCell="C20" sqref="C20"/>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3.5" customHeight="1" x14ac:dyDescent="0.1">
      <c r="B3" s="82" t="s">
        <v>109</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児玉</v>
      </c>
      <c r="E4" s="26" t="str">
        <f>LEFT(C6,2)</f>
        <v>冨久</v>
      </c>
      <c r="F4" s="26" t="str">
        <f>LEFT(C7,2)</f>
        <v>安慶</v>
      </c>
      <c r="G4" s="26" t="str">
        <f>LEFT(C8,2)</f>
        <v>小俣</v>
      </c>
      <c r="H4" s="26" t="str">
        <f>LEFT(C9,2)</f>
        <v>中村</v>
      </c>
      <c r="I4" s="26" t="str">
        <f>LEFT(C10,1)</f>
        <v>南</v>
      </c>
      <c r="J4" s="26" t="str">
        <f>LEFT(C11,2)</f>
        <v>安藤</v>
      </c>
      <c r="K4" s="27" t="str">
        <f>LEFT(C12,2)</f>
        <v>岩下</v>
      </c>
      <c r="L4" s="87"/>
      <c r="M4" s="89"/>
    </row>
    <row r="5" spans="2:13" ht="35.1" customHeight="1" x14ac:dyDescent="0.2">
      <c r="B5" s="2">
        <v>1</v>
      </c>
      <c r="C5" s="3" t="s">
        <v>29</v>
      </c>
      <c r="D5" s="21"/>
      <c r="E5" s="4"/>
      <c r="F5" s="4"/>
      <c r="G5" s="4"/>
      <c r="H5" s="4"/>
      <c r="I5" s="4"/>
      <c r="J5" s="4"/>
      <c r="K5" s="5"/>
      <c r="L5" s="6"/>
      <c r="M5" s="7"/>
    </row>
    <row r="6" spans="2:13" ht="35.1" customHeight="1" x14ac:dyDescent="0.2">
      <c r="B6" s="8">
        <v>2</v>
      </c>
      <c r="C6" s="9" t="s">
        <v>30</v>
      </c>
      <c r="D6" s="10"/>
      <c r="E6" s="11"/>
      <c r="F6" s="12"/>
      <c r="G6" s="12"/>
      <c r="H6" s="12"/>
      <c r="I6" s="12"/>
      <c r="J6" s="12"/>
      <c r="K6" s="13"/>
      <c r="L6" s="10"/>
      <c r="M6" s="14"/>
    </row>
    <row r="7" spans="2:13" ht="35.1" customHeight="1" x14ac:dyDescent="0.2">
      <c r="B7" s="8">
        <v>3</v>
      </c>
      <c r="C7" s="9" t="s">
        <v>31</v>
      </c>
      <c r="D7" s="10"/>
      <c r="E7" s="12"/>
      <c r="F7" s="11"/>
      <c r="G7" s="12"/>
      <c r="H7" s="12"/>
      <c r="I7" s="12"/>
      <c r="J7" s="12"/>
      <c r="K7" s="13"/>
      <c r="L7" s="10"/>
      <c r="M7" s="14"/>
    </row>
    <row r="8" spans="2:13" ht="35.1" customHeight="1" x14ac:dyDescent="0.2">
      <c r="B8" s="8">
        <v>4</v>
      </c>
      <c r="C8" s="9" t="s">
        <v>32</v>
      </c>
      <c r="D8" s="10"/>
      <c r="E8" s="12"/>
      <c r="F8" s="12"/>
      <c r="G8" s="11"/>
      <c r="H8" s="12"/>
      <c r="I8" s="12"/>
      <c r="J8" s="12"/>
      <c r="K8" s="13"/>
      <c r="L8" s="10"/>
      <c r="M8" s="14"/>
    </row>
    <row r="9" spans="2:13" ht="35.1" customHeight="1" x14ac:dyDescent="0.2">
      <c r="B9" s="8">
        <v>5</v>
      </c>
      <c r="C9" s="9" t="s">
        <v>33</v>
      </c>
      <c r="D9" s="10"/>
      <c r="E9" s="12"/>
      <c r="F9" s="12"/>
      <c r="G9" s="12"/>
      <c r="H9" s="11"/>
      <c r="I9" s="12"/>
      <c r="J9" s="12"/>
      <c r="K9" s="13"/>
      <c r="L9" s="10"/>
      <c r="M9" s="14"/>
    </row>
    <row r="10" spans="2:13" ht="35.1" customHeight="1" x14ac:dyDescent="0.2">
      <c r="B10" s="8">
        <v>6</v>
      </c>
      <c r="C10" s="9" t="s">
        <v>34</v>
      </c>
      <c r="D10" s="10"/>
      <c r="E10" s="12"/>
      <c r="F10" s="12"/>
      <c r="G10" s="12"/>
      <c r="H10" s="12"/>
      <c r="I10" s="11"/>
      <c r="J10" s="12"/>
      <c r="K10" s="13"/>
      <c r="L10" s="10"/>
      <c r="M10" s="14"/>
    </row>
    <row r="11" spans="2:13" ht="35.1" customHeight="1" x14ac:dyDescent="0.2">
      <c r="B11" s="8">
        <v>7</v>
      </c>
      <c r="C11" s="9" t="s">
        <v>35</v>
      </c>
      <c r="D11" s="10"/>
      <c r="E11" s="12"/>
      <c r="F11" s="12"/>
      <c r="G11" s="12"/>
      <c r="H11" s="12"/>
      <c r="I11" s="12"/>
      <c r="J11" s="11"/>
      <c r="K11" s="13"/>
      <c r="L11" s="10"/>
      <c r="M11" s="14"/>
    </row>
    <row r="12" spans="2:13" ht="35.1" customHeight="1" thickBot="1" x14ac:dyDescent="0.25">
      <c r="B12" s="15">
        <v>8</v>
      </c>
      <c r="C12" s="16" t="s">
        <v>36</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DB58-FB80-4E9D-B38F-A0B41EB9DA03}">
  <sheetPr>
    <tabColor theme="3"/>
    <pageSetUpPr fitToPage="1"/>
  </sheetPr>
  <dimension ref="A1:M54"/>
  <sheetViews>
    <sheetView tabSelected="1" view="pageBreakPreview" zoomScale="60" zoomScaleNormal="80" workbookViewId="0">
      <selection activeCell="A21" sqref="A21:M21"/>
    </sheetView>
  </sheetViews>
  <sheetFormatPr defaultColWidth="8.7265625" defaultRowHeight="15.95" customHeight="1" x14ac:dyDescent="0.1"/>
  <cols>
    <col min="1" max="1" width="4.49609375" style="50" bestFit="1" customWidth="1"/>
    <col min="2" max="2" width="14.7265625" style="50" customWidth="1"/>
    <col min="3" max="14" width="10.6328125" style="50" customWidth="1"/>
    <col min="15" max="16384" width="8.7265625" style="50"/>
  </cols>
  <sheetData>
    <row r="1" spans="1:13" ht="15" x14ac:dyDescent="0.1">
      <c r="A1" s="114" t="s">
        <v>301</v>
      </c>
      <c r="B1" s="115"/>
      <c r="C1" s="51">
        <v>1</v>
      </c>
      <c r="D1" s="52">
        <v>2</v>
      </c>
      <c r="E1" s="52">
        <v>3</v>
      </c>
      <c r="F1" s="52">
        <v>4</v>
      </c>
      <c r="G1" s="52">
        <v>5</v>
      </c>
      <c r="H1" s="52">
        <v>6</v>
      </c>
      <c r="I1" s="52">
        <v>7</v>
      </c>
      <c r="J1" s="52">
        <v>8</v>
      </c>
      <c r="K1" s="52">
        <v>9</v>
      </c>
      <c r="L1" s="118" t="s">
        <v>132</v>
      </c>
      <c r="M1" s="120" t="s">
        <v>0</v>
      </c>
    </row>
    <row r="2" spans="1:13" ht="21.6" customHeight="1" x14ac:dyDescent="0.1">
      <c r="A2" s="116"/>
      <c r="B2" s="117"/>
      <c r="C2" s="53" t="str">
        <f>LEFT(B3,6)</f>
        <v>肥後</v>
      </c>
      <c r="D2" s="54" t="str">
        <f>LEFT(B5,6)</f>
        <v>前園</v>
      </c>
      <c r="E2" s="54" t="str">
        <f>LEFT(B7,6)</f>
        <v>中薗(空)</v>
      </c>
      <c r="F2" s="54" t="str">
        <f>LEFT(B9,6)</f>
        <v>谷川</v>
      </c>
      <c r="G2" s="54" t="str">
        <f>LEFT(B11,6)</f>
        <v>兒玉</v>
      </c>
      <c r="H2" s="54" t="str">
        <f>LEFT(B13,6)</f>
        <v>平山(瑠)</v>
      </c>
      <c r="I2" s="54" t="str">
        <f>LEFT(B15,6)</f>
        <v>中橋(美)</v>
      </c>
      <c r="J2" s="54" t="str">
        <f>LEFT(B17,6)</f>
        <v>田上</v>
      </c>
      <c r="K2" s="54" t="str">
        <f>LEFT(B19,6)</f>
        <v>小牧(結)</v>
      </c>
      <c r="L2" s="119"/>
      <c r="M2" s="121"/>
    </row>
    <row r="3" spans="1:13" ht="36" customHeight="1" x14ac:dyDescent="0.1">
      <c r="A3" s="107">
        <v>1</v>
      </c>
      <c r="B3" s="64" t="s">
        <v>267</v>
      </c>
      <c r="C3" s="100"/>
      <c r="D3" s="109" t="s">
        <v>346</v>
      </c>
      <c r="E3" s="109" t="s">
        <v>341</v>
      </c>
      <c r="F3" s="109" t="s">
        <v>343</v>
      </c>
      <c r="G3" s="109" t="s">
        <v>343</v>
      </c>
      <c r="H3" s="109" t="s">
        <v>343</v>
      </c>
      <c r="I3" s="109" t="s">
        <v>343</v>
      </c>
      <c r="J3" s="109" t="s">
        <v>343</v>
      </c>
      <c r="K3" s="109" t="s">
        <v>343</v>
      </c>
      <c r="L3" s="102" t="s">
        <v>369</v>
      </c>
      <c r="M3" s="104" t="s">
        <v>349</v>
      </c>
    </row>
    <row r="4" spans="1:13" ht="22.15" customHeight="1" x14ac:dyDescent="0.1">
      <c r="A4" s="111"/>
      <c r="B4" s="55" t="s">
        <v>170</v>
      </c>
      <c r="C4" s="101"/>
      <c r="D4" s="110"/>
      <c r="E4" s="110"/>
      <c r="F4" s="110"/>
      <c r="G4" s="110"/>
      <c r="H4" s="110"/>
      <c r="I4" s="110"/>
      <c r="J4" s="110"/>
      <c r="K4" s="110"/>
      <c r="L4" s="110"/>
      <c r="M4" s="106"/>
    </row>
    <row r="5" spans="1:13" ht="36" customHeight="1" x14ac:dyDescent="0.1">
      <c r="A5" s="107">
        <v>2</v>
      </c>
      <c r="B5" s="64" t="s">
        <v>268</v>
      </c>
      <c r="C5" s="109" t="s">
        <v>341</v>
      </c>
      <c r="D5" s="100"/>
      <c r="E5" s="109" t="s">
        <v>346</v>
      </c>
      <c r="F5" s="109" t="s">
        <v>343</v>
      </c>
      <c r="G5" s="109" t="s">
        <v>343</v>
      </c>
      <c r="H5" s="109" t="s">
        <v>343</v>
      </c>
      <c r="I5" s="109" t="s">
        <v>343</v>
      </c>
      <c r="J5" s="109" t="s">
        <v>341</v>
      </c>
      <c r="K5" s="109" t="s">
        <v>342</v>
      </c>
      <c r="L5" s="102" t="s">
        <v>369</v>
      </c>
      <c r="M5" s="104" t="s">
        <v>345</v>
      </c>
    </row>
    <row r="6" spans="1:13" ht="22.15" customHeight="1" x14ac:dyDescent="0.1">
      <c r="A6" s="111"/>
      <c r="B6" s="55" t="s">
        <v>170</v>
      </c>
      <c r="C6" s="110"/>
      <c r="D6" s="101"/>
      <c r="E6" s="110"/>
      <c r="F6" s="110"/>
      <c r="G6" s="110"/>
      <c r="H6" s="110"/>
      <c r="I6" s="110"/>
      <c r="J6" s="110"/>
      <c r="K6" s="110"/>
      <c r="L6" s="110"/>
      <c r="M6" s="106"/>
    </row>
    <row r="7" spans="1:13" ht="36" customHeight="1" x14ac:dyDescent="0.1">
      <c r="A7" s="107">
        <v>3</v>
      </c>
      <c r="B7" s="62" t="s">
        <v>287</v>
      </c>
      <c r="C7" s="109" t="s">
        <v>346</v>
      </c>
      <c r="D7" s="109" t="s">
        <v>341</v>
      </c>
      <c r="E7" s="100"/>
      <c r="F7" s="109" t="s">
        <v>343</v>
      </c>
      <c r="G7" s="109" t="s">
        <v>343</v>
      </c>
      <c r="H7" s="109" t="s">
        <v>342</v>
      </c>
      <c r="I7" s="109" t="s">
        <v>347</v>
      </c>
      <c r="J7" s="109" t="s">
        <v>343</v>
      </c>
      <c r="K7" s="109" t="s">
        <v>343</v>
      </c>
      <c r="L7" s="102" t="s">
        <v>344</v>
      </c>
      <c r="M7" s="104" t="s">
        <v>351</v>
      </c>
    </row>
    <row r="8" spans="1:13" ht="22.15" customHeight="1" x14ac:dyDescent="0.1">
      <c r="A8" s="111"/>
      <c r="B8" s="55" t="s">
        <v>169</v>
      </c>
      <c r="C8" s="110"/>
      <c r="D8" s="110"/>
      <c r="E8" s="101"/>
      <c r="F8" s="110"/>
      <c r="G8" s="110"/>
      <c r="H8" s="110"/>
      <c r="I8" s="110"/>
      <c r="J8" s="110"/>
      <c r="K8" s="110"/>
      <c r="L8" s="110"/>
      <c r="M8" s="106"/>
    </row>
    <row r="9" spans="1:13" ht="36" customHeight="1" x14ac:dyDescent="0.1">
      <c r="A9" s="107">
        <v>4</v>
      </c>
      <c r="B9" s="64" t="s">
        <v>269</v>
      </c>
      <c r="C9" s="109" t="s">
        <v>352</v>
      </c>
      <c r="D9" s="109" t="s">
        <v>352</v>
      </c>
      <c r="E9" s="109" t="s">
        <v>352</v>
      </c>
      <c r="F9" s="100"/>
      <c r="G9" s="109" t="s">
        <v>343</v>
      </c>
      <c r="H9" s="109" t="s">
        <v>341</v>
      </c>
      <c r="I9" s="109" t="s">
        <v>346</v>
      </c>
      <c r="J9" s="109" t="s">
        <v>342</v>
      </c>
      <c r="K9" s="109" t="s">
        <v>341</v>
      </c>
      <c r="L9" s="102" t="s">
        <v>348</v>
      </c>
      <c r="M9" s="104" t="s">
        <v>355</v>
      </c>
    </row>
    <row r="10" spans="1:13" ht="22.15" customHeight="1" x14ac:dyDescent="0.1">
      <c r="A10" s="111"/>
      <c r="B10" s="55" t="s">
        <v>169</v>
      </c>
      <c r="C10" s="110"/>
      <c r="D10" s="110"/>
      <c r="E10" s="110"/>
      <c r="F10" s="101"/>
      <c r="G10" s="110"/>
      <c r="H10" s="110"/>
      <c r="I10" s="110"/>
      <c r="J10" s="110"/>
      <c r="K10" s="110"/>
      <c r="L10" s="110"/>
      <c r="M10" s="106"/>
    </row>
    <row r="11" spans="1:13" ht="36" customHeight="1" x14ac:dyDescent="0.1">
      <c r="A11" s="107">
        <v>5</v>
      </c>
      <c r="B11" s="64" t="s">
        <v>270</v>
      </c>
      <c r="C11" s="109" t="s">
        <v>352</v>
      </c>
      <c r="D11" s="109" t="s">
        <v>352</v>
      </c>
      <c r="E11" s="109" t="s">
        <v>352</v>
      </c>
      <c r="F11" s="109" t="s">
        <v>352</v>
      </c>
      <c r="G11" s="100"/>
      <c r="H11" s="109" t="s">
        <v>352</v>
      </c>
      <c r="I11" s="109" t="s">
        <v>346</v>
      </c>
      <c r="J11" s="109" t="s">
        <v>347</v>
      </c>
      <c r="K11" s="109" t="s">
        <v>352</v>
      </c>
      <c r="L11" s="102" t="s">
        <v>358</v>
      </c>
      <c r="M11" s="104" t="s">
        <v>361</v>
      </c>
    </row>
    <row r="12" spans="1:13" ht="22.15" customHeight="1" x14ac:dyDescent="0.1">
      <c r="A12" s="111"/>
      <c r="B12" s="55" t="s">
        <v>169</v>
      </c>
      <c r="C12" s="110"/>
      <c r="D12" s="110"/>
      <c r="E12" s="110"/>
      <c r="F12" s="110"/>
      <c r="G12" s="101"/>
      <c r="H12" s="110"/>
      <c r="I12" s="110"/>
      <c r="J12" s="110"/>
      <c r="K12" s="110"/>
      <c r="L12" s="110"/>
      <c r="M12" s="106"/>
    </row>
    <row r="13" spans="1:13" ht="36" customHeight="1" x14ac:dyDescent="0.1">
      <c r="A13" s="107">
        <v>6</v>
      </c>
      <c r="B13" s="62" t="s">
        <v>288</v>
      </c>
      <c r="C13" s="109" t="s">
        <v>352</v>
      </c>
      <c r="D13" s="109" t="s">
        <v>352</v>
      </c>
      <c r="E13" s="109" t="s">
        <v>347</v>
      </c>
      <c r="F13" s="109" t="s">
        <v>346</v>
      </c>
      <c r="G13" s="109" t="s">
        <v>343</v>
      </c>
      <c r="H13" s="100"/>
      <c r="I13" s="109" t="s">
        <v>347</v>
      </c>
      <c r="J13" s="109" t="s">
        <v>341</v>
      </c>
      <c r="K13" s="109" t="s">
        <v>343</v>
      </c>
      <c r="L13" s="102" t="s">
        <v>350</v>
      </c>
      <c r="M13" s="104" t="s">
        <v>356</v>
      </c>
    </row>
    <row r="14" spans="1:13" ht="22.15" customHeight="1" x14ac:dyDescent="0.1">
      <c r="A14" s="111"/>
      <c r="B14" s="55" t="s">
        <v>172</v>
      </c>
      <c r="C14" s="110"/>
      <c r="D14" s="110"/>
      <c r="E14" s="110"/>
      <c r="F14" s="110"/>
      <c r="G14" s="110"/>
      <c r="H14" s="101"/>
      <c r="I14" s="110"/>
      <c r="J14" s="110"/>
      <c r="K14" s="110"/>
      <c r="L14" s="110"/>
      <c r="M14" s="106"/>
    </row>
    <row r="15" spans="1:13" ht="36" customHeight="1" x14ac:dyDescent="0.1">
      <c r="A15" s="107">
        <v>7</v>
      </c>
      <c r="B15" s="62" t="s">
        <v>289</v>
      </c>
      <c r="C15" s="109" t="s">
        <v>352</v>
      </c>
      <c r="D15" s="109" t="s">
        <v>352</v>
      </c>
      <c r="E15" s="109" t="s">
        <v>342</v>
      </c>
      <c r="F15" s="109" t="s">
        <v>341</v>
      </c>
      <c r="G15" s="109" t="s">
        <v>341</v>
      </c>
      <c r="H15" s="109" t="s">
        <v>342</v>
      </c>
      <c r="I15" s="100"/>
      <c r="J15" s="109" t="s">
        <v>346</v>
      </c>
      <c r="K15" s="109" t="s">
        <v>352</v>
      </c>
      <c r="L15" s="102" t="s">
        <v>348</v>
      </c>
      <c r="M15" s="104" t="s">
        <v>353</v>
      </c>
    </row>
    <row r="16" spans="1:13" ht="22.15" customHeight="1" x14ac:dyDescent="0.1">
      <c r="A16" s="111"/>
      <c r="B16" s="55" t="s">
        <v>180</v>
      </c>
      <c r="C16" s="110"/>
      <c r="D16" s="110"/>
      <c r="E16" s="110"/>
      <c r="F16" s="110"/>
      <c r="G16" s="110"/>
      <c r="H16" s="110"/>
      <c r="I16" s="101"/>
      <c r="J16" s="110"/>
      <c r="K16" s="110"/>
      <c r="L16" s="110"/>
      <c r="M16" s="106"/>
    </row>
    <row r="17" spans="1:13" ht="36" customHeight="1" x14ac:dyDescent="0.1">
      <c r="A17" s="107">
        <v>8</v>
      </c>
      <c r="B17" s="64" t="s">
        <v>253</v>
      </c>
      <c r="C17" s="109" t="s">
        <v>352</v>
      </c>
      <c r="D17" s="109" t="s">
        <v>346</v>
      </c>
      <c r="E17" s="109" t="s">
        <v>352</v>
      </c>
      <c r="F17" s="109" t="s">
        <v>347</v>
      </c>
      <c r="G17" s="109" t="s">
        <v>342</v>
      </c>
      <c r="H17" s="109" t="s">
        <v>346</v>
      </c>
      <c r="I17" s="109" t="s">
        <v>341</v>
      </c>
      <c r="J17" s="100"/>
      <c r="K17" s="109" t="s">
        <v>341</v>
      </c>
      <c r="L17" s="102" t="s">
        <v>350</v>
      </c>
      <c r="M17" s="104" t="s">
        <v>357</v>
      </c>
    </row>
    <row r="18" spans="1:13" ht="22.15" customHeight="1" x14ac:dyDescent="0.1">
      <c r="A18" s="111"/>
      <c r="B18" s="55" t="s">
        <v>173</v>
      </c>
      <c r="C18" s="110"/>
      <c r="D18" s="110"/>
      <c r="E18" s="110"/>
      <c r="F18" s="110"/>
      <c r="G18" s="110"/>
      <c r="H18" s="110"/>
      <c r="I18" s="110"/>
      <c r="J18" s="101"/>
      <c r="K18" s="110"/>
      <c r="L18" s="110"/>
      <c r="M18" s="106"/>
    </row>
    <row r="19" spans="1:13" ht="36" customHeight="1" x14ac:dyDescent="0.1">
      <c r="A19" s="107">
        <v>9</v>
      </c>
      <c r="B19" s="62" t="s">
        <v>290</v>
      </c>
      <c r="C19" s="109" t="s">
        <v>352</v>
      </c>
      <c r="D19" s="109" t="s">
        <v>347</v>
      </c>
      <c r="E19" s="109" t="s">
        <v>352</v>
      </c>
      <c r="F19" s="109" t="s">
        <v>346</v>
      </c>
      <c r="G19" s="109" t="s">
        <v>343</v>
      </c>
      <c r="H19" s="109" t="s">
        <v>352</v>
      </c>
      <c r="I19" s="109" t="s">
        <v>343</v>
      </c>
      <c r="J19" s="109" t="s">
        <v>346</v>
      </c>
      <c r="K19" s="100"/>
      <c r="L19" s="102" t="s">
        <v>354</v>
      </c>
      <c r="M19" s="104" t="s">
        <v>358</v>
      </c>
    </row>
    <row r="20" spans="1:13" ht="22.15" customHeight="1" thickBot="1" x14ac:dyDescent="0.15">
      <c r="A20" s="108"/>
      <c r="B20" s="56" t="s">
        <v>170</v>
      </c>
      <c r="C20" s="103"/>
      <c r="D20" s="103"/>
      <c r="E20" s="103"/>
      <c r="F20" s="103"/>
      <c r="G20" s="103"/>
      <c r="H20" s="103"/>
      <c r="I20" s="103"/>
      <c r="J20" s="103"/>
      <c r="K20" s="101"/>
      <c r="L20" s="103"/>
      <c r="M20" s="105"/>
    </row>
    <row r="21" spans="1:13" ht="34.15" customHeight="1" x14ac:dyDescent="0.1">
      <c r="A21" s="112" t="s">
        <v>296</v>
      </c>
      <c r="B21" s="113"/>
      <c r="C21" s="113"/>
      <c r="D21" s="113"/>
      <c r="E21" s="113"/>
      <c r="F21" s="113"/>
      <c r="G21" s="113"/>
      <c r="H21" s="113"/>
      <c r="I21" s="113"/>
      <c r="J21" s="113"/>
      <c r="K21" s="113"/>
      <c r="L21" s="113"/>
      <c r="M21" s="113"/>
    </row>
    <row r="22" spans="1:13" ht="60" customHeight="1" x14ac:dyDescent="0.1"/>
    <row r="23" spans="1:13" ht="60" customHeight="1" x14ac:dyDescent="0.1"/>
    <row r="24" spans="1:13" ht="60" customHeight="1" x14ac:dyDescent="0.1"/>
    <row r="25" spans="1:13" ht="60" customHeight="1" x14ac:dyDescent="0.1"/>
    <row r="26" spans="1:13" ht="60" customHeight="1" x14ac:dyDescent="0.1"/>
    <row r="27" spans="1:13" ht="60" customHeight="1" x14ac:dyDescent="0.1"/>
    <row r="28" spans="1:13" ht="60" customHeight="1" x14ac:dyDescent="0.1"/>
    <row r="29" spans="1:13" ht="60" customHeight="1" x14ac:dyDescent="0.1"/>
    <row r="30" spans="1:13" ht="60" customHeight="1" x14ac:dyDescent="0.1"/>
    <row r="31" spans="1:13" ht="60" customHeight="1" x14ac:dyDescent="0.1"/>
    <row r="32" spans="1:13"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row r="53" ht="60" customHeight="1" x14ac:dyDescent="0.1"/>
    <row r="54" ht="60" customHeight="1" x14ac:dyDescent="0.1"/>
  </sheetData>
  <mergeCells count="112">
    <mergeCell ref="A21:M21"/>
    <mergeCell ref="A17:A18"/>
    <mergeCell ref="C17:C18"/>
    <mergeCell ref="D17:D18"/>
    <mergeCell ref="E17:E18"/>
    <mergeCell ref="F17:F18"/>
    <mergeCell ref="K19:K20"/>
    <mergeCell ref="L19:L20"/>
    <mergeCell ref="M19:M20"/>
    <mergeCell ref="M17:M18"/>
    <mergeCell ref="A19:A20"/>
    <mergeCell ref="C19:C20"/>
    <mergeCell ref="D19:D20"/>
    <mergeCell ref="E19:E20"/>
    <mergeCell ref="F19:F20"/>
    <mergeCell ref="G19:G20"/>
    <mergeCell ref="H19:H20"/>
    <mergeCell ref="I19:I20"/>
    <mergeCell ref="J19:J20"/>
    <mergeCell ref="G17:G18"/>
    <mergeCell ref="H17:H18"/>
    <mergeCell ref="I17:I18"/>
    <mergeCell ref="J17:J18"/>
    <mergeCell ref="K17:K18"/>
    <mergeCell ref="L17:L18"/>
    <mergeCell ref="K13:K14"/>
    <mergeCell ref="L13:L14"/>
    <mergeCell ref="M13:M14"/>
    <mergeCell ref="A15:A16"/>
    <mergeCell ref="C15:C16"/>
    <mergeCell ref="D15:D16"/>
    <mergeCell ref="E15:E16"/>
    <mergeCell ref="F15:F16"/>
    <mergeCell ref="G15:G16"/>
    <mergeCell ref="H15:H16"/>
    <mergeCell ref="I15:I16"/>
    <mergeCell ref="J15:J16"/>
    <mergeCell ref="K15:K16"/>
    <mergeCell ref="L15:L16"/>
    <mergeCell ref="M15:M16"/>
    <mergeCell ref="A13:A14"/>
    <mergeCell ref="C13:C14"/>
    <mergeCell ref="D13:D14"/>
    <mergeCell ref="E13:E14"/>
    <mergeCell ref="F13:F14"/>
    <mergeCell ref="G13:G14"/>
    <mergeCell ref="H13:H14"/>
    <mergeCell ref="I13:I14"/>
    <mergeCell ref="J13:J14"/>
    <mergeCell ref="K9:K10"/>
    <mergeCell ref="L9:L10"/>
    <mergeCell ref="M9:M10"/>
    <mergeCell ref="A11:A12"/>
    <mergeCell ref="C11:C12"/>
    <mergeCell ref="D11:D12"/>
    <mergeCell ref="E11:E12"/>
    <mergeCell ref="F11:F12"/>
    <mergeCell ref="M11:M12"/>
    <mergeCell ref="G11:G12"/>
    <mergeCell ref="H11:H12"/>
    <mergeCell ref="I11:I12"/>
    <mergeCell ref="J11:J12"/>
    <mergeCell ref="K11:K12"/>
    <mergeCell ref="L11:L12"/>
    <mergeCell ref="A9:A10"/>
    <mergeCell ref="C9:C10"/>
    <mergeCell ref="D9:D10"/>
    <mergeCell ref="E9:E10"/>
    <mergeCell ref="F9:F10"/>
    <mergeCell ref="G9:G10"/>
    <mergeCell ref="H9:H10"/>
    <mergeCell ref="I9:I10"/>
    <mergeCell ref="J9:J10"/>
    <mergeCell ref="A5:A6"/>
    <mergeCell ref="C5:C6"/>
    <mergeCell ref="D5:D6"/>
    <mergeCell ref="E5:E6"/>
    <mergeCell ref="F5:F6"/>
    <mergeCell ref="M5:M6"/>
    <mergeCell ref="A7:A8"/>
    <mergeCell ref="C7:C8"/>
    <mergeCell ref="D7:D8"/>
    <mergeCell ref="E7:E8"/>
    <mergeCell ref="F7:F8"/>
    <mergeCell ref="G7:G8"/>
    <mergeCell ref="H7:H8"/>
    <mergeCell ref="I7:I8"/>
    <mergeCell ref="J7:J8"/>
    <mergeCell ref="G5:G6"/>
    <mergeCell ref="H5:H6"/>
    <mergeCell ref="I5:I6"/>
    <mergeCell ref="J5:J6"/>
    <mergeCell ref="K5:K6"/>
    <mergeCell ref="L5:L6"/>
    <mergeCell ref="K7:K8"/>
    <mergeCell ref="L7:L8"/>
    <mergeCell ref="M7:M8"/>
    <mergeCell ref="A1:B2"/>
    <mergeCell ref="L1:L2"/>
    <mergeCell ref="M1:M2"/>
    <mergeCell ref="A3:A4"/>
    <mergeCell ref="C3:C4"/>
    <mergeCell ref="D3:D4"/>
    <mergeCell ref="E3:E4"/>
    <mergeCell ref="F3:F4"/>
    <mergeCell ref="G3:G4"/>
    <mergeCell ref="H3:H4"/>
    <mergeCell ref="I3:I4"/>
    <mergeCell ref="J3:J4"/>
    <mergeCell ref="K3:K4"/>
    <mergeCell ref="L3:L4"/>
    <mergeCell ref="M3:M4"/>
  </mergeCells>
  <phoneticPr fontId="1"/>
  <printOptions horizontalCentered="1" verticalCentered="1"/>
  <pageMargins left="0.23622047244094491" right="0.23622047244094491" top="0.19685039370078741" bottom="0.15748031496062992" header="0.31496062992125984" footer="0.31496062992125984"/>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2:M12"/>
  <sheetViews>
    <sheetView workbookViewId="0">
      <selection activeCell="C20" sqref="C20"/>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3.5" customHeight="1" x14ac:dyDescent="0.1">
      <c r="B3" s="82" t="s">
        <v>110</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山口</v>
      </c>
      <c r="E4" s="26" t="str">
        <f>LEFT(C6,2)</f>
        <v>田口</v>
      </c>
      <c r="F4" s="26" t="str">
        <f>LEFT(C7,2)</f>
        <v>濱田</v>
      </c>
      <c r="G4" s="26" t="str">
        <f>LEFT(C8,2)</f>
        <v>肥後</v>
      </c>
      <c r="H4" s="26" t="str">
        <f>LEFT(C9,2)</f>
        <v>川上</v>
      </c>
      <c r="I4" s="26" t="str">
        <f>LEFT(C10,2)</f>
        <v>中尾</v>
      </c>
      <c r="J4" s="26" t="str">
        <f>LEFT(C11,2)</f>
        <v>宮田</v>
      </c>
      <c r="K4" s="27" t="str">
        <f>LEFT(C12,2)</f>
        <v>松留</v>
      </c>
      <c r="L4" s="87"/>
      <c r="M4" s="89"/>
    </row>
    <row r="5" spans="2:13" ht="35.1" customHeight="1" x14ac:dyDescent="0.2">
      <c r="B5" s="2">
        <v>1</v>
      </c>
      <c r="C5" s="3" t="s">
        <v>37</v>
      </c>
      <c r="D5" s="21"/>
      <c r="E5" s="4"/>
      <c r="F5" s="4"/>
      <c r="G5" s="4"/>
      <c r="H5" s="4"/>
      <c r="I5" s="4"/>
      <c r="J5" s="4"/>
      <c r="K5" s="5"/>
      <c r="L5" s="6"/>
      <c r="M5" s="7"/>
    </row>
    <row r="6" spans="2:13" ht="35.1" customHeight="1" x14ac:dyDescent="0.2">
      <c r="B6" s="8">
        <v>2</v>
      </c>
      <c r="C6" s="9" t="s">
        <v>38</v>
      </c>
      <c r="D6" s="10"/>
      <c r="E6" s="11"/>
      <c r="F6" s="12"/>
      <c r="G6" s="12"/>
      <c r="H6" s="12"/>
      <c r="I6" s="12"/>
      <c r="J6" s="12"/>
      <c r="K6" s="13"/>
      <c r="L6" s="10"/>
      <c r="M6" s="14"/>
    </row>
    <row r="7" spans="2:13" ht="35.1" customHeight="1" x14ac:dyDescent="0.2">
      <c r="B7" s="8">
        <v>3</v>
      </c>
      <c r="C7" s="9" t="s">
        <v>39</v>
      </c>
      <c r="D7" s="10"/>
      <c r="E7" s="12"/>
      <c r="F7" s="11"/>
      <c r="G7" s="12"/>
      <c r="H7" s="12"/>
      <c r="I7" s="12"/>
      <c r="J7" s="12"/>
      <c r="K7" s="13"/>
      <c r="L7" s="10"/>
      <c r="M7" s="14"/>
    </row>
    <row r="8" spans="2:13" ht="35.1" customHeight="1" x14ac:dyDescent="0.2">
      <c r="B8" s="8">
        <v>4</v>
      </c>
      <c r="C8" s="9" t="s">
        <v>40</v>
      </c>
      <c r="D8" s="10"/>
      <c r="E8" s="12"/>
      <c r="F8" s="12"/>
      <c r="G8" s="11"/>
      <c r="H8" s="12"/>
      <c r="I8" s="12"/>
      <c r="J8" s="12"/>
      <c r="K8" s="13"/>
      <c r="L8" s="10"/>
      <c r="M8" s="14"/>
    </row>
    <row r="9" spans="2:13" ht="35.1" customHeight="1" x14ac:dyDescent="0.2">
      <c r="B9" s="8">
        <v>5</v>
      </c>
      <c r="C9" s="9" t="s">
        <v>41</v>
      </c>
      <c r="D9" s="10"/>
      <c r="E9" s="12"/>
      <c r="F9" s="12"/>
      <c r="G9" s="12"/>
      <c r="H9" s="11"/>
      <c r="I9" s="12"/>
      <c r="J9" s="12"/>
      <c r="K9" s="13"/>
      <c r="L9" s="10"/>
      <c r="M9" s="14"/>
    </row>
    <row r="10" spans="2:13" ht="35.1" customHeight="1" x14ac:dyDescent="0.2">
      <c r="B10" s="8">
        <v>6</v>
      </c>
      <c r="C10" s="9" t="s">
        <v>42</v>
      </c>
      <c r="D10" s="10"/>
      <c r="E10" s="12"/>
      <c r="F10" s="12"/>
      <c r="G10" s="12"/>
      <c r="H10" s="12"/>
      <c r="I10" s="11"/>
      <c r="J10" s="12"/>
      <c r="K10" s="13"/>
      <c r="L10" s="10"/>
      <c r="M10" s="14"/>
    </row>
    <row r="11" spans="2:13" ht="35.1" customHeight="1" x14ac:dyDescent="0.2">
      <c r="B11" s="8">
        <v>7</v>
      </c>
      <c r="C11" s="9" t="s">
        <v>43</v>
      </c>
      <c r="D11" s="10"/>
      <c r="E11" s="12"/>
      <c r="F11" s="12"/>
      <c r="G11" s="12"/>
      <c r="H11" s="12"/>
      <c r="I11" s="12"/>
      <c r="J11" s="11"/>
      <c r="K11" s="13"/>
      <c r="L11" s="10"/>
      <c r="M11" s="14"/>
    </row>
    <row r="12" spans="2:13" ht="35.1" customHeight="1" thickBot="1" x14ac:dyDescent="0.25">
      <c r="B12" s="15">
        <v>8</v>
      </c>
      <c r="C12" s="16" t="s">
        <v>44</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2:N13"/>
  <sheetViews>
    <sheetView workbookViewId="0">
      <selection activeCell="C20" sqref="C20"/>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4" width="10.6328125" style="1" customWidth="1"/>
    <col min="15" max="16384" width="8.7265625" style="1"/>
  </cols>
  <sheetData>
    <row r="2" spans="2:14" ht="15.95" customHeight="1" thickBot="1" x14ac:dyDescent="0.15">
      <c r="B2" s="81"/>
      <c r="C2" s="81"/>
    </row>
    <row r="3" spans="2:14" ht="14.25" x14ac:dyDescent="0.1">
      <c r="B3" s="82" t="s">
        <v>11</v>
      </c>
      <c r="C3" s="83"/>
      <c r="D3" s="22">
        <v>1</v>
      </c>
      <c r="E3" s="23">
        <v>2</v>
      </c>
      <c r="F3" s="23">
        <v>3</v>
      </c>
      <c r="G3" s="23">
        <v>4</v>
      </c>
      <c r="H3" s="23">
        <v>5</v>
      </c>
      <c r="I3" s="23">
        <v>6</v>
      </c>
      <c r="J3" s="23">
        <v>7</v>
      </c>
      <c r="K3" s="23">
        <v>8</v>
      </c>
      <c r="L3" s="29">
        <v>9</v>
      </c>
      <c r="M3" s="86" t="s">
        <v>1</v>
      </c>
      <c r="N3" s="88" t="s">
        <v>0</v>
      </c>
    </row>
    <row r="4" spans="2:14" s="28" customFormat="1" ht="20.100000000000001" customHeight="1" x14ac:dyDescent="0.1">
      <c r="B4" s="84"/>
      <c r="C4" s="85"/>
      <c r="D4" s="25" t="str">
        <f>LEFT(C5,2)</f>
        <v>梅木</v>
      </c>
      <c r="E4" s="26" t="str">
        <f>LEFT(C6,2)</f>
        <v>濱邊</v>
      </c>
      <c r="F4" s="26" t="str">
        <f>LEFT(C7,2)</f>
        <v>若松</v>
      </c>
      <c r="G4" s="26" t="str">
        <f>LEFT(C8,2)</f>
        <v>木原</v>
      </c>
      <c r="H4" s="26" t="str">
        <f>LEFT(C9,3)</f>
        <v>上三垣</v>
      </c>
      <c r="I4" s="26" t="str">
        <f>LEFT(C10,2)</f>
        <v>濱本</v>
      </c>
      <c r="J4" s="26" t="str">
        <f>LEFT(C11,2)</f>
        <v>増本</v>
      </c>
      <c r="K4" s="26" t="str">
        <f>LEFT(C12,2)</f>
        <v>尾崎</v>
      </c>
      <c r="L4" s="30" t="str">
        <f>LEFT(C13,2)</f>
        <v>米澤</v>
      </c>
      <c r="M4" s="87"/>
      <c r="N4" s="89"/>
    </row>
    <row r="5" spans="2:14" ht="35.1" customHeight="1" x14ac:dyDescent="0.2">
      <c r="B5" s="2">
        <v>1</v>
      </c>
      <c r="C5" s="3" t="s">
        <v>2</v>
      </c>
      <c r="D5" s="21"/>
      <c r="E5" s="4"/>
      <c r="F5" s="4"/>
      <c r="G5" s="4"/>
      <c r="H5" s="4"/>
      <c r="I5" s="4"/>
      <c r="J5" s="4"/>
      <c r="K5" s="4"/>
      <c r="L5" s="31"/>
      <c r="M5" s="34"/>
      <c r="N5" s="7"/>
    </row>
    <row r="6" spans="2:14" ht="35.1" customHeight="1" x14ac:dyDescent="0.2">
      <c r="B6" s="8">
        <v>2</v>
      </c>
      <c r="C6" s="9" t="s">
        <v>3</v>
      </c>
      <c r="D6" s="10"/>
      <c r="E6" s="11"/>
      <c r="F6" s="12"/>
      <c r="G6" s="12"/>
      <c r="H6" s="12"/>
      <c r="I6" s="12"/>
      <c r="J6" s="12"/>
      <c r="K6" s="12"/>
      <c r="L6" s="32"/>
      <c r="M6" s="35"/>
      <c r="N6" s="14"/>
    </row>
    <row r="7" spans="2:14" ht="35.1" customHeight="1" x14ac:dyDescent="0.2">
      <c r="B7" s="8">
        <v>3</v>
      </c>
      <c r="C7" s="9" t="s">
        <v>4</v>
      </c>
      <c r="D7" s="10"/>
      <c r="E7" s="12"/>
      <c r="F7" s="11"/>
      <c r="G7" s="12"/>
      <c r="H7" s="12"/>
      <c r="I7" s="12"/>
      <c r="J7" s="12"/>
      <c r="K7" s="12"/>
      <c r="L7" s="32"/>
      <c r="M7" s="35"/>
      <c r="N7" s="14"/>
    </row>
    <row r="8" spans="2:14" ht="35.1" customHeight="1" x14ac:dyDescent="0.2">
      <c r="B8" s="8">
        <v>4</v>
      </c>
      <c r="C8" s="9" t="s">
        <v>5</v>
      </c>
      <c r="D8" s="10"/>
      <c r="E8" s="12"/>
      <c r="F8" s="12"/>
      <c r="G8" s="11"/>
      <c r="H8" s="12"/>
      <c r="I8" s="12"/>
      <c r="J8" s="12"/>
      <c r="K8" s="12"/>
      <c r="L8" s="32"/>
      <c r="M8" s="35"/>
      <c r="N8" s="14"/>
    </row>
    <row r="9" spans="2:14" ht="35.1" customHeight="1" x14ac:dyDescent="0.2">
      <c r="B9" s="8">
        <v>5</v>
      </c>
      <c r="C9" s="9" t="s">
        <v>6</v>
      </c>
      <c r="D9" s="10"/>
      <c r="E9" s="12"/>
      <c r="F9" s="12"/>
      <c r="G9" s="12"/>
      <c r="H9" s="11"/>
      <c r="I9" s="12"/>
      <c r="J9" s="12"/>
      <c r="K9" s="12"/>
      <c r="L9" s="32"/>
      <c r="M9" s="35"/>
      <c r="N9" s="14"/>
    </row>
    <row r="10" spans="2:14" ht="35.1" customHeight="1" x14ac:dyDescent="0.2">
      <c r="B10" s="8">
        <v>6</v>
      </c>
      <c r="C10" s="9" t="s">
        <v>7</v>
      </c>
      <c r="D10" s="10"/>
      <c r="E10" s="12"/>
      <c r="F10" s="12"/>
      <c r="G10" s="12"/>
      <c r="H10" s="12"/>
      <c r="I10" s="11"/>
      <c r="J10" s="12"/>
      <c r="K10" s="12"/>
      <c r="L10" s="32"/>
      <c r="M10" s="35"/>
      <c r="N10" s="14"/>
    </row>
    <row r="11" spans="2:14" ht="35.1" customHeight="1" x14ac:dyDescent="0.2">
      <c r="B11" s="8">
        <v>7</v>
      </c>
      <c r="C11" s="9" t="s">
        <v>8</v>
      </c>
      <c r="D11" s="10"/>
      <c r="E11" s="12"/>
      <c r="F11" s="12"/>
      <c r="G11" s="12"/>
      <c r="H11" s="12"/>
      <c r="I11" s="12"/>
      <c r="J11" s="11"/>
      <c r="K11" s="12"/>
      <c r="L11" s="32"/>
      <c r="M11" s="35"/>
      <c r="N11" s="14"/>
    </row>
    <row r="12" spans="2:14" ht="35.1" customHeight="1" x14ac:dyDescent="0.2">
      <c r="B12" s="8">
        <v>8</v>
      </c>
      <c r="C12" s="9" t="s">
        <v>9</v>
      </c>
      <c r="D12" s="10"/>
      <c r="E12" s="12"/>
      <c r="F12" s="12"/>
      <c r="G12" s="12"/>
      <c r="H12" s="12"/>
      <c r="I12" s="12"/>
      <c r="J12" s="12"/>
      <c r="K12" s="11"/>
      <c r="L12" s="32"/>
      <c r="M12" s="35"/>
      <c r="N12" s="14"/>
    </row>
    <row r="13" spans="2:14" ht="35.1" customHeight="1" thickBot="1" x14ac:dyDescent="0.25">
      <c r="B13" s="15">
        <v>9</v>
      </c>
      <c r="C13" s="16" t="s">
        <v>10</v>
      </c>
      <c r="D13" s="17"/>
      <c r="E13" s="18"/>
      <c r="F13" s="18"/>
      <c r="G13" s="18"/>
      <c r="H13" s="18"/>
      <c r="I13" s="18"/>
      <c r="J13" s="18"/>
      <c r="K13" s="18"/>
      <c r="L13" s="33"/>
      <c r="M13" s="36"/>
      <c r="N13" s="20"/>
    </row>
  </sheetData>
  <mergeCells count="4">
    <mergeCell ref="B2:C2"/>
    <mergeCell ref="B3:C4"/>
    <mergeCell ref="M3:M4"/>
    <mergeCell ref="N3:N4"/>
  </mergeCells>
  <phoneticPr fontId="1"/>
  <pageMargins left="0.78700000000000003" right="0.78700000000000003" top="0.98399999999999999" bottom="0.98399999999999999" header="0.51200000000000001" footer="0.5120000000000000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2:M12"/>
  <sheetViews>
    <sheetView workbookViewId="0">
      <selection activeCell="C20" sqref="C20"/>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3.5" customHeight="1" x14ac:dyDescent="0.1">
      <c r="B3" s="82" t="s">
        <v>111</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肥後</v>
      </c>
      <c r="E4" s="26" t="str">
        <f>LEFT(C6,2)</f>
        <v>吉留</v>
      </c>
      <c r="F4" s="26" t="str">
        <f>LEFT(C7,2)</f>
        <v>豊重</v>
      </c>
      <c r="G4" s="26" t="str">
        <f>LEFT(C8,2)</f>
        <v>福山</v>
      </c>
      <c r="H4" s="26" t="str">
        <f>LEFT(C9,2)</f>
        <v>御幸</v>
      </c>
      <c r="I4" s="26" t="str">
        <f>LEFT(C10,2)</f>
        <v>米澤</v>
      </c>
      <c r="J4" s="26" t="str">
        <f>LEFT(C11,2)</f>
        <v>佐潟</v>
      </c>
      <c r="K4" s="27" t="str">
        <f>LEFT(C12,2)</f>
        <v>二木</v>
      </c>
      <c r="L4" s="87"/>
      <c r="M4" s="89"/>
    </row>
    <row r="5" spans="2:13" ht="35.1" customHeight="1" x14ac:dyDescent="0.2">
      <c r="B5" s="2">
        <v>1</v>
      </c>
      <c r="C5" s="3" t="s">
        <v>45</v>
      </c>
      <c r="D5" s="21"/>
      <c r="E5" s="4"/>
      <c r="F5" s="4"/>
      <c r="G5" s="4"/>
      <c r="H5" s="4"/>
      <c r="I5" s="4"/>
      <c r="J5" s="4"/>
      <c r="K5" s="5"/>
      <c r="L5" s="6"/>
      <c r="M5" s="7"/>
    </row>
    <row r="6" spans="2:13" ht="35.1" customHeight="1" x14ac:dyDescent="0.2">
      <c r="B6" s="8">
        <v>2</v>
      </c>
      <c r="C6" s="9" t="s">
        <v>46</v>
      </c>
      <c r="D6" s="10"/>
      <c r="E6" s="11"/>
      <c r="F6" s="12"/>
      <c r="G6" s="12"/>
      <c r="H6" s="12"/>
      <c r="I6" s="12"/>
      <c r="J6" s="12"/>
      <c r="K6" s="13"/>
      <c r="L6" s="10"/>
      <c r="M6" s="14"/>
    </row>
    <row r="7" spans="2:13" ht="35.1" customHeight="1" x14ac:dyDescent="0.2">
      <c r="B7" s="8">
        <v>3</v>
      </c>
      <c r="C7" s="9" t="s">
        <v>47</v>
      </c>
      <c r="D7" s="10"/>
      <c r="E7" s="12"/>
      <c r="F7" s="11"/>
      <c r="G7" s="12"/>
      <c r="H7" s="12"/>
      <c r="I7" s="12"/>
      <c r="J7" s="12"/>
      <c r="K7" s="13"/>
      <c r="L7" s="10"/>
      <c r="M7" s="14"/>
    </row>
    <row r="8" spans="2:13" ht="35.1" customHeight="1" x14ac:dyDescent="0.2">
      <c r="B8" s="8">
        <v>4</v>
      </c>
      <c r="C8" s="9" t="s">
        <v>48</v>
      </c>
      <c r="D8" s="10"/>
      <c r="E8" s="12"/>
      <c r="F8" s="12"/>
      <c r="G8" s="11"/>
      <c r="H8" s="12"/>
      <c r="I8" s="12"/>
      <c r="J8" s="12"/>
      <c r="K8" s="13"/>
      <c r="L8" s="10"/>
      <c r="M8" s="14"/>
    </row>
    <row r="9" spans="2:13" ht="35.1" customHeight="1" x14ac:dyDescent="0.2">
      <c r="B9" s="8">
        <v>5</v>
      </c>
      <c r="C9" s="9" t="s">
        <v>49</v>
      </c>
      <c r="D9" s="10"/>
      <c r="E9" s="12"/>
      <c r="F9" s="12"/>
      <c r="G9" s="12"/>
      <c r="H9" s="11"/>
      <c r="I9" s="12"/>
      <c r="J9" s="12"/>
      <c r="K9" s="13"/>
      <c r="L9" s="10"/>
      <c r="M9" s="14"/>
    </row>
    <row r="10" spans="2:13" ht="35.1" customHeight="1" x14ac:dyDescent="0.2">
      <c r="B10" s="8">
        <v>6</v>
      </c>
      <c r="C10" s="9" t="s">
        <v>50</v>
      </c>
      <c r="D10" s="10"/>
      <c r="E10" s="12"/>
      <c r="F10" s="12"/>
      <c r="G10" s="12"/>
      <c r="H10" s="12"/>
      <c r="I10" s="11"/>
      <c r="J10" s="12"/>
      <c r="K10" s="13"/>
      <c r="L10" s="10"/>
      <c r="M10" s="14"/>
    </row>
    <row r="11" spans="2:13" ht="35.1" customHeight="1" x14ac:dyDescent="0.2">
      <c r="B11" s="8">
        <v>7</v>
      </c>
      <c r="C11" s="9" t="s">
        <v>51</v>
      </c>
      <c r="D11" s="10"/>
      <c r="E11" s="12"/>
      <c r="F11" s="12"/>
      <c r="G11" s="12"/>
      <c r="H11" s="12"/>
      <c r="I11" s="12"/>
      <c r="J11" s="11"/>
      <c r="K11" s="13"/>
      <c r="L11" s="10"/>
      <c r="M11" s="14"/>
    </row>
    <row r="12" spans="2:13" ht="35.1" customHeight="1" thickBot="1" x14ac:dyDescent="0.25">
      <c r="B12" s="15">
        <v>8</v>
      </c>
      <c r="C12" s="16" t="s">
        <v>52</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B2:M12"/>
  <sheetViews>
    <sheetView workbookViewId="0">
      <selection activeCell="C20" sqref="C20"/>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3.5" customHeight="1" x14ac:dyDescent="0.1">
      <c r="B3" s="82" t="s">
        <v>112</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LEFT(C5,3)</f>
        <v>石野田</v>
      </c>
      <c r="E4" s="26" t="str">
        <f>LEFT(C6,2)</f>
        <v>中島</v>
      </c>
      <c r="F4" s="26" t="str">
        <f>LEFT(C7,2)</f>
        <v>鶴田</v>
      </c>
      <c r="G4" s="26" t="str">
        <f>LEFT(C8,3)</f>
        <v>宮之原</v>
      </c>
      <c r="H4" s="26" t="str">
        <f>LEFT(C9,2)</f>
        <v>野畑</v>
      </c>
      <c r="I4" s="26" t="str">
        <f>LEFT(C10,2)</f>
        <v>藤井</v>
      </c>
      <c r="J4" s="26" t="str">
        <f>LEFT(C11,1)</f>
        <v>東</v>
      </c>
      <c r="K4" s="27" t="str">
        <f>LEFT(C12,2)</f>
        <v>有村</v>
      </c>
      <c r="L4" s="87"/>
      <c r="M4" s="89"/>
    </row>
    <row r="5" spans="2:13" ht="35.1" customHeight="1" x14ac:dyDescent="0.2">
      <c r="B5" s="2">
        <v>1</v>
      </c>
      <c r="C5" s="3" t="s">
        <v>53</v>
      </c>
      <c r="D5" s="21"/>
      <c r="E5" s="4"/>
      <c r="F5" s="4"/>
      <c r="G5" s="4"/>
      <c r="H5" s="4"/>
      <c r="I5" s="4"/>
      <c r="J5" s="4"/>
      <c r="K5" s="5"/>
      <c r="L5" s="6"/>
      <c r="M5" s="7"/>
    </row>
    <row r="6" spans="2:13" ht="35.1" customHeight="1" x14ac:dyDescent="0.2">
      <c r="B6" s="8">
        <v>2</v>
      </c>
      <c r="C6" s="9" t="s">
        <v>54</v>
      </c>
      <c r="D6" s="10"/>
      <c r="E6" s="11"/>
      <c r="F6" s="12"/>
      <c r="G6" s="12"/>
      <c r="H6" s="12"/>
      <c r="I6" s="12"/>
      <c r="J6" s="12"/>
      <c r="K6" s="13"/>
      <c r="L6" s="10"/>
      <c r="M6" s="14"/>
    </row>
    <row r="7" spans="2:13" ht="35.1" customHeight="1" x14ac:dyDescent="0.2">
      <c r="B7" s="8">
        <v>3</v>
      </c>
      <c r="C7" s="9" t="s">
        <v>55</v>
      </c>
      <c r="D7" s="10"/>
      <c r="E7" s="12"/>
      <c r="F7" s="11"/>
      <c r="G7" s="12"/>
      <c r="H7" s="12"/>
      <c r="I7" s="12"/>
      <c r="J7" s="12"/>
      <c r="K7" s="13"/>
      <c r="L7" s="10"/>
      <c r="M7" s="14"/>
    </row>
    <row r="8" spans="2:13" ht="35.1" customHeight="1" x14ac:dyDescent="0.2">
      <c r="B8" s="8">
        <v>4</v>
      </c>
      <c r="C8" s="9" t="s">
        <v>56</v>
      </c>
      <c r="D8" s="10"/>
      <c r="E8" s="12"/>
      <c r="F8" s="12"/>
      <c r="G8" s="11"/>
      <c r="H8" s="12"/>
      <c r="I8" s="12"/>
      <c r="J8" s="12"/>
      <c r="K8" s="13"/>
      <c r="L8" s="10"/>
      <c r="M8" s="14"/>
    </row>
    <row r="9" spans="2:13" ht="35.1" customHeight="1" x14ac:dyDescent="0.2">
      <c r="B9" s="8">
        <v>5</v>
      </c>
      <c r="C9" s="9" t="s">
        <v>57</v>
      </c>
      <c r="D9" s="10"/>
      <c r="E9" s="12"/>
      <c r="F9" s="12"/>
      <c r="G9" s="12"/>
      <c r="H9" s="11"/>
      <c r="I9" s="12"/>
      <c r="J9" s="12"/>
      <c r="K9" s="13"/>
      <c r="L9" s="10"/>
      <c r="M9" s="14"/>
    </row>
    <row r="10" spans="2:13" ht="35.1" customHeight="1" x14ac:dyDescent="0.2">
      <c r="B10" s="8">
        <v>6</v>
      </c>
      <c r="C10" s="9" t="s">
        <v>58</v>
      </c>
      <c r="D10" s="10"/>
      <c r="E10" s="12"/>
      <c r="F10" s="12"/>
      <c r="G10" s="12"/>
      <c r="H10" s="12"/>
      <c r="I10" s="11"/>
      <c r="J10" s="12"/>
      <c r="K10" s="13"/>
      <c r="L10" s="10"/>
      <c r="M10" s="14"/>
    </row>
    <row r="11" spans="2:13" ht="35.1" customHeight="1" x14ac:dyDescent="0.2">
      <c r="B11" s="8">
        <v>7</v>
      </c>
      <c r="C11" s="9" t="s">
        <v>59</v>
      </c>
      <c r="D11" s="10"/>
      <c r="E11" s="12"/>
      <c r="F11" s="12"/>
      <c r="G11" s="12"/>
      <c r="H11" s="12"/>
      <c r="I11" s="12"/>
      <c r="J11" s="11"/>
      <c r="K11" s="13"/>
      <c r="L11" s="10"/>
      <c r="M11" s="14"/>
    </row>
    <row r="12" spans="2:13" ht="35.1" customHeight="1" thickBot="1" x14ac:dyDescent="0.25">
      <c r="B12" s="15">
        <v>8</v>
      </c>
      <c r="C12" s="16" t="s">
        <v>60</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B2:L11"/>
  <sheetViews>
    <sheetView workbookViewId="0">
      <selection activeCell="K21" sqref="K21"/>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2" width="10.6328125" style="1" customWidth="1"/>
    <col min="13" max="16384" width="8.7265625" style="1"/>
  </cols>
  <sheetData>
    <row r="2" spans="2:12" ht="15.95" customHeight="1" thickBot="1" x14ac:dyDescent="0.15">
      <c r="B2" s="81"/>
      <c r="C2" s="81"/>
    </row>
    <row r="3" spans="2:12" ht="14.25" x14ac:dyDescent="0.1">
      <c r="B3" s="82" t="s">
        <v>113</v>
      </c>
      <c r="C3" s="83"/>
      <c r="D3" s="22">
        <v>1</v>
      </c>
      <c r="E3" s="23">
        <v>2</v>
      </c>
      <c r="F3" s="23">
        <v>3</v>
      </c>
      <c r="G3" s="23">
        <v>4</v>
      </c>
      <c r="H3" s="23">
        <v>5</v>
      </c>
      <c r="I3" s="23">
        <v>6</v>
      </c>
      <c r="J3" s="29">
        <v>7</v>
      </c>
      <c r="K3" s="86" t="s">
        <v>1</v>
      </c>
      <c r="L3" s="88" t="s">
        <v>0</v>
      </c>
    </row>
    <row r="4" spans="2:12" s="28" customFormat="1" ht="20.100000000000001" customHeight="1" x14ac:dyDescent="0.1">
      <c r="B4" s="84"/>
      <c r="C4" s="85"/>
      <c r="D4" s="25" t="str">
        <f>LEFT(C5,2)</f>
        <v>枇杷</v>
      </c>
      <c r="E4" s="26" t="str">
        <f>LEFT(C6,2)</f>
        <v>濱邊</v>
      </c>
      <c r="F4" s="26" t="str">
        <f>LEFT(C7,1)</f>
        <v>森</v>
      </c>
      <c r="G4" s="26" t="str">
        <f>LEFT(C8,2)</f>
        <v>新川</v>
      </c>
      <c r="H4" s="26" t="str">
        <f>LEFT(C9,2)</f>
        <v>松下</v>
      </c>
      <c r="I4" s="26" t="str">
        <f>LEFT(C10,2)</f>
        <v>藤山</v>
      </c>
      <c r="J4" s="30" t="str">
        <f>LEFT(C11,2)</f>
        <v>濵田</v>
      </c>
      <c r="K4" s="87"/>
      <c r="L4" s="89"/>
    </row>
    <row r="5" spans="2:12" ht="35.1" customHeight="1" x14ac:dyDescent="0.2">
      <c r="B5" s="2">
        <v>1</v>
      </c>
      <c r="C5" s="3" t="s">
        <v>61</v>
      </c>
      <c r="D5" s="21"/>
      <c r="E5" s="4"/>
      <c r="F5" s="4"/>
      <c r="G5" s="4"/>
      <c r="H5" s="4"/>
      <c r="I5" s="4"/>
      <c r="J5" s="31"/>
      <c r="K5" s="34"/>
      <c r="L5" s="7"/>
    </row>
    <row r="6" spans="2:12" ht="35.1" customHeight="1" x14ac:dyDescent="0.2">
      <c r="B6" s="8">
        <v>2</v>
      </c>
      <c r="C6" s="9" t="s">
        <v>62</v>
      </c>
      <c r="D6" s="10"/>
      <c r="E6" s="11"/>
      <c r="F6" s="12"/>
      <c r="G6" s="12"/>
      <c r="H6" s="12"/>
      <c r="I6" s="12"/>
      <c r="J6" s="32"/>
      <c r="K6" s="35"/>
      <c r="L6" s="14"/>
    </row>
    <row r="7" spans="2:12" ht="35.1" customHeight="1" x14ac:dyDescent="0.2">
      <c r="B7" s="8">
        <v>3</v>
      </c>
      <c r="C7" s="9" t="s">
        <v>63</v>
      </c>
      <c r="D7" s="10"/>
      <c r="E7" s="12"/>
      <c r="F7" s="11"/>
      <c r="G7" s="12"/>
      <c r="H7" s="12"/>
      <c r="I7" s="12"/>
      <c r="J7" s="32"/>
      <c r="K7" s="35"/>
      <c r="L7" s="14"/>
    </row>
    <row r="8" spans="2:12" ht="35.1" customHeight="1" x14ac:dyDescent="0.2">
      <c r="B8" s="8">
        <v>4</v>
      </c>
      <c r="C8" s="9" t="s">
        <v>64</v>
      </c>
      <c r="D8" s="10"/>
      <c r="E8" s="12"/>
      <c r="F8" s="12"/>
      <c r="G8" s="11"/>
      <c r="H8" s="12"/>
      <c r="I8" s="12"/>
      <c r="J8" s="32"/>
      <c r="K8" s="35"/>
      <c r="L8" s="14"/>
    </row>
    <row r="9" spans="2:12" ht="35.1" customHeight="1" x14ac:dyDescent="0.2">
      <c r="B9" s="8">
        <v>5</v>
      </c>
      <c r="C9" s="9" t="s">
        <v>65</v>
      </c>
      <c r="D9" s="10"/>
      <c r="E9" s="12"/>
      <c r="F9" s="12"/>
      <c r="G9" s="12"/>
      <c r="H9" s="11"/>
      <c r="I9" s="12"/>
      <c r="J9" s="32"/>
      <c r="K9" s="35"/>
      <c r="L9" s="14"/>
    </row>
    <row r="10" spans="2:12" ht="35.1" customHeight="1" x14ac:dyDescent="0.2">
      <c r="B10" s="8">
        <v>6</v>
      </c>
      <c r="C10" s="9" t="s">
        <v>66</v>
      </c>
      <c r="D10" s="10"/>
      <c r="E10" s="12"/>
      <c r="F10" s="12"/>
      <c r="G10" s="12"/>
      <c r="H10" s="12"/>
      <c r="I10" s="11"/>
      <c r="J10" s="32"/>
      <c r="K10" s="35"/>
      <c r="L10" s="14"/>
    </row>
    <row r="11" spans="2:12" ht="35.1" customHeight="1" thickBot="1" x14ac:dyDescent="0.25">
      <c r="B11" s="15">
        <v>7</v>
      </c>
      <c r="C11" s="16" t="s">
        <v>67</v>
      </c>
      <c r="D11" s="17"/>
      <c r="E11" s="18"/>
      <c r="F11" s="18"/>
      <c r="G11" s="18"/>
      <c r="H11" s="18"/>
      <c r="I11" s="18"/>
      <c r="J11" s="33"/>
      <c r="K11" s="36"/>
      <c r="L11" s="20"/>
    </row>
  </sheetData>
  <mergeCells count="4">
    <mergeCell ref="B2:C2"/>
    <mergeCell ref="B3:C4"/>
    <mergeCell ref="K3:K4"/>
    <mergeCell ref="L3:L4"/>
  </mergeCells>
  <phoneticPr fontId="1"/>
  <pageMargins left="0.78700000000000003" right="0.78700000000000003" top="0.98399999999999999" bottom="0.98399999999999999" header="0.51200000000000001" footer="0.5120000000000000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dimension ref="B2:N13"/>
  <sheetViews>
    <sheetView workbookViewId="0">
      <selection activeCell="K21" sqref="K21"/>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4" width="10.6328125" style="1" customWidth="1"/>
    <col min="15" max="16384" width="8.7265625" style="1"/>
  </cols>
  <sheetData>
    <row r="2" spans="2:14" ht="15.95" customHeight="1" thickBot="1" x14ac:dyDescent="0.15">
      <c r="B2" s="81"/>
      <c r="C2" s="81"/>
    </row>
    <row r="3" spans="2:14" ht="14.25" x14ac:dyDescent="0.1">
      <c r="B3" s="82" t="s">
        <v>114</v>
      </c>
      <c r="C3" s="83"/>
      <c r="D3" s="22">
        <v>1</v>
      </c>
      <c r="E3" s="23">
        <v>2</v>
      </c>
      <c r="F3" s="23">
        <v>3</v>
      </c>
      <c r="G3" s="23">
        <v>4</v>
      </c>
      <c r="H3" s="23">
        <v>5</v>
      </c>
      <c r="I3" s="23">
        <v>6</v>
      </c>
      <c r="J3" s="23">
        <v>7</v>
      </c>
      <c r="K3" s="23">
        <v>8</v>
      </c>
      <c r="L3" s="29">
        <v>9</v>
      </c>
      <c r="M3" s="86" t="s">
        <v>1</v>
      </c>
      <c r="N3" s="88" t="s">
        <v>0</v>
      </c>
    </row>
    <row r="4" spans="2:14" s="28" customFormat="1" ht="20.100000000000001" customHeight="1" x14ac:dyDescent="0.1">
      <c r="B4" s="84"/>
      <c r="C4" s="85"/>
      <c r="D4" s="25" t="str">
        <f>LEFT(C5,2)</f>
        <v>松永</v>
      </c>
      <c r="E4" s="26" t="str">
        <f>LEFT(C6,2)</f>
        <v>平賀</v>
      </c>
      <c r="F4" s="26" t="str">
        <f>LEFT(C7,2)</f>
        <v>松永</v>
      </c>
      <c r="G4" s="26" t="str">
        <f>LEFT(C8,2)</f>
        <v>野瀬</v>
      </c>
      <c r="H4" s="26" t="str">
        <f>LEFT(C9,2)</f>
        <v>中村</v>
      </c>
      <c r="I4" s="26" t="str">
        <f>LEFT(C10,2)</f>
        <v>堀段</v>
      </c>
      <c r="J4" s="26" t="str">
        <f>LEFT(C11,3)</f>
        <v>上畝地</v>
      </c>
      <c r="K4" s="26" t="str">
        <f>LEFT(C12,2)</f>
        <v>木原</v>
      </c>
      <c r="L4" s="30" t="str">
        <f>LEFT(C13,2)</f>
        <v>松下</v>
      </c>
      <c r="M4" s="87"/>
      <c r="N4" s="89"/>
    </row>
    <row r="5" spans="2:14" ht="35.1" customHeight="1" x14ac:dyDescent="0.2">
      <c r="B5" s="2">
        <v>1</v>
      </c>
      <c r="C5" s="3" t="s">
        <v>20</v>
      </c>
      <c r="D5" s="21"/>
      <c r="E5" s="4"/>
      <c r="F5" s="4"/>
      <c r="G5" s="4"/>
      <c r="H5" s="4"/>
      <c r="I5" s="4"/>
      <c r="J5" s="4"/>
      <c r="K5" s="4"/>
      <c r="L5" s="31"/>
      <c r="M5" s="34"/>
      <c r="N5" s="7"/>
    </row>
    <row r="6" spans="2:14" ht="35.1" customHeight="1" x14ac:dyDescent="0.2">
      <c r="B6" s="8">
        <v>2</v>
      </c>
      <c r="C6" s="9" t="s">
        <v>21</v>
      </c>
      <c r="D6" s="10"/>
      <c r="E6" s="11"/>
      <c r="F6" s="12"/>
      <c r="G6" s="12"/>
      <c r="H6" s="12"/>
      <c r="I6" s="12"/>
      <c r="J6" s="12"/>
      <c r="K6" s="12"/>
      <c r="L6" s="32"/>
      <c r="M6" s="35"/>
      <c r="N6" s="14"/>
    </row>
    <row r="7" spans="2:14" ht="35.1" customHeight="1" x14ac:dyDescent="0.2">
      <c r="B7" s="8">
        <v>3</v>
      </c>
      <c r="C7" s="9" t="s">
        <v>22</v>
      </c>
      <c r="D7" s="10"/>
      <c r="E7" s="12"/>
      <c r="F7" s="11"/>
      <c r="G7" s="12"/>
      <c r="H7" s="12"/>
      <c r="I7" s="12"/>
      <c r="J7" s="12"/>
      <c r="K7" s="12"/>
      <c r="L7" s="32"/>
      <c r="M7" s="35"/>
      <c r="N7" s="14"/>
    </row>
    <row r="8" spans="2:14" ht="35.1" customHeight="1" x14ac:dyDescent="0.2">
      <c r="B8" s="8">
        <v>4</v>
      </c>
      <c r="C8" s="9" t="s">
        <v>23</v>
      </c>
      <c r="D8" s="10"/>
      <c r="E8" s="12"/>
      <c r="F8" s="12"/>
      <c r="G8" s="11"/>
      <c r="H8" s="12"/>
      <c r="I8" s="12"/>
      <c r="J8" s="12"/>
      <c r="K8" s="12"/>
      <c r="L8" s="32"/>
      <c r="M8" s="35"/>
      <c r="N8" s="14"/>
    </row>
    <row r="9" spans="2:14" ht="35.1" customHeight="1" x14ac:dyDescent="0.2">
      <c r="B9" s="8">
        <v>5</v>
      </c>
      <c r="C9" s="9" t="s">
        <v>24</v>
      </c>
      <c r="D9" s="10"/>
      <c r="E9" s="12"/>
      <c r="F9" s="12"/>
      <c r="G9" s="12"/>
      <c r="H9" s="11"/>
      <c r="I9" s="12"/>
      <c r="J9" s="12"/>
      <c r="K9" s="12"/>
      <c r="L9" s="32"/>
      <c r="M9" s="35"/>
      <c r="N9" s="14"/>
    </row>
    <row r="10" spans="2:14" ht="35.1" customHeight="1" x14ac:dyDescent="0.2">
      <c r="B10" s="8">
        <v>6</v>
      </c>
      <c r="C10" s="9" t="s">
        <v>25</v>
      </c>
      <c r="D10" s="10"/>
      <c r="E10" s="12"/>
      <c r="F10" s="12"/>
      <c r="G10" s="12"/>
      <c r="H10" s="12"/>
      <c r="I10" s="11"/>
      <c r="J10" s="12"/>
      <c r="K10" s="12"/>
      <c r="L10" s="32"/>
      <c r="M10" s="35"/>
      <c r="N10" s="14"/>
    </row>
    <row r="11" spans="2:14" ht="35.1" customHeight="1" x14ac:dyDescent="0.2">
      <c r="B11" s="8">
        <v>7</v>
      </c>
      <c r="C11" s="9" t="s">
        <v>26</v>
      </c>
      <c r="D11" s="10"/>
      <c r="E11" s="12"/>
      <c r="F11" s="12"/>
      <c r="G11" s="12"/>
      <c r="H11" s="12"/>
      <c r="I11" s="12"/>
      <c r="J11" s="11"/>
      <c r="K11" s="12"/>
      <c r="L11" s="32"/>
      <c r="M11" s="35"/>
      <c r="N11" s="14"/>
    </row>
    <row r="12" spans="2:14" ht="35.1" customHeight="1" x14ac:dyDescent="0.2">
      <c r="B12" s="8">
        <v>8</v>
      </c>
      <c r="C12" s="9" t="s">
        <v>27</v>
      </c>
      <c r="D12" s="10"/>
      <c r="E12" s="12"/>
      <c r="F12" s="12"/>
      <c r="G12" s="12"/>
      <c r="H12" s="12"/>
      <c r="I12" s="12"/>
      <c r="J12" s="12"/>
      <c r="K12" s="11"/>
      <c r="L12" s="32"/>
      <c r="M12" s="35"/>
      <c r="N12" s="14"/>
    </row>
    <row r="13" spans="2:14" ht="35.1" customHeight="1" thickBot="1" x14ac:dyDescent="0.25">
      <c r="B13" s="15">
        <v>9</v>
      </c>
      <c r="C13" s="16" t="s">
        <v>28</v>
      </c>
      <c r="D13" s="17"/>
      <c r="E13" s="18"/>
      <c r="F13" s="18"/>
      <c r="G13" s="18"/>
      <c r="H13" s="18"/>
      <c r="I13" s="18"/>
      <c r="J13" s="18"/>
      <c r="K13" s="18"/>
      <c r="L13" s="33"/>
      <c r="M13" s="36"/>
      <c r="N13" s="20"/>
    </row>
  </sheetData>
  <mergeCells count="4">
    <mergeCell ref="B2:C2"/>
    <mergeCell ref="B3:C4"/>
    <mergeCell ref="M3:M4"/>
    <mergeCell ref="N3:N4"/>
  </mergeCells>
  <phoneticPr fontId="1"/>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M12"/>
  <sheetViews>
    <sheetView workbookViewId="0">
      <selection activeCell="K21" sqref="K21"/>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3.5" customHeight="1" x14ac:dyDescent="0.1">
      <c r="B3" s="82" t="s">
        <v>115</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赤塚</v>
      </c>
      <c r="E4" s="26" t="str">
        <f>LEFT(C6,2)</f>
        <v>端羽</v>
      </c>
      <c r="F4" s="26" t="str">
        <f>LEFT(C7,2)</f>
        <v>西村</v>
      </c>
      <c r="G4" s="26" t="str">
        <f>LEFT(C8,3)</f>
        <v>現王園</v>
      </c>
      <c r="H4" s="26" t="str">
        <f>LEFT(C9,2)</f>
        <v>川畑</v>
      </c>
      <c r="I4" s="26" t="str">
        <f>LEFT(C10,2)</f>
        <v>坂下</v>
      </c>
      <c r="J4" s="26" t="str">
        <f>LEFT(C11,2)</f>
        <v>米盛</v>
      </c>
      <c r="K4" s="27" t="str">
        <f>LEFT(C12,2)</f>
        <v>宇都</v>
      </c>
      <c r="L4" s="87"/>
      <c r="M4" s="89"/>
    </row>
    <row r="5" spans="2:13" ht="35.1" customHeight="1" x14ac:dyDescent="0.2">
      <c r="B5" s="2">
        <v>1</v>
      </c>
      <c r="C5" s="3" t="s">
        <v>69</v>
      </c>
      <c r="D5" s="21"/>
      <c r="E5" s="4"/>
      <c r="F5" s="4"/>
      <c r="G5" s="4"/>
      <c r="H5" s="4"/>
      <c r="I5" s="4"/>
      <c r="J5" s="4"/>
      <c r="K5" s="5"/>
      <c r="L5" s="6"/>
      <c r="M5" s="7"/>
    </row>
    <row r="6" spans="2:13" ht="35.1" customHeight="1" x14ac:dyDescent="0.2">
      <c r="B6" s="8">
        <v>2</v>
      </c>
      <c r="C6" s="9" t="s">
        <v>70</v>
      </c>
      <c r="D6" s="10"/>
      <c r="E6" s="11"/>
      <c r="F6" s="12"/>
      <c r="G6" s="12"/>
      <c r="H6" s="12"/>
      <c r="I6" s="12"/>
      <c r="J6" s="12"/>
      <c r="K6" s="13"/>
      <c r="L6" s="10"/>
      <c r="M6" s="14"/>
    </row>
    <row r="7" spans="2:13" ht="35.1" customHeight="1" x14ac:dyDescent="0.2">
      <c r="B7" s="8">
        <v>3</v>
      </c>
      <c r="C7" s="9" t="s">
        <v>71</v>
      </c>
      <c r="D7" s="10"/>
      <c r="E7" s="12"/>
      <c r="F7" s="11"/>
      <c r="G7" s="12"/>
      <c r="H7" s="12"/>
      <c r="I7" s="12"/>
      <c r="J7" s="12"/>
      <c r="K7" s="13"/>
      <c r="L7" s="10"/>
      <c r="M7" s="14"/>
    </row>
    <row r="8" spans="2:13" ht="35.1" customHeight="1" x14ac:dyDescent="0.2">
      <c r="B8" s="8">
        <v>4</v>
      </c>
      <c r="C8" s="9" t="s">
        <v>72</v>
      </c>
      <c r="D8" s="10"/>
      <c r="E8" s="12"/>
      <c r="F8" s="12"/>
      <c r="G8" s="11"/>
      <c r="H8" s="12"/>
      <c r="I8" s="12"/>
      <c r="J8" s="12"/>
      <c r="K8" s="13"/>
      <c r="L8" s="10"/>
      <c r="M8" s="14"/>
    </row>
    <row r="9" spans="2:13" ht="35.1" customHeight="1" x14ac:dyDescent="0.2">
      <c r="B9" s="8">
        <v>5</v>
      </c>
      <c r="C9" s="9" t="s">
        <v>73</v>
      </c>
      <c r="D9" s="10"/>
      <c r="E9" s="12"/>
      <c r="F9" s="12"/>
      <c r="G9" s="12"/>
      <c r="H9" s="11"/>
      <c r="I9" s="12"/>
      <c r="J9" s="12"/>
      <c r="K9" s="13"/>
      <c r="L9" s="10"/>
      <c r="M9" s="14"/>
    </row>
    <row r="10" spans="2:13" ht="35.1" customHeight="1" x14ac:dyDescent="0.2">
      <c r="B10" s="8">
        <v>6</v>
      </c>
      <c r="C10" s="9" t="s">
        <v>74</v>
      </c>
      <c r="D10" s="10"/>
      <c r="E10" s="12"/>
      <c r="F10" s="12"/>
      <c r="G10" s="12"/>
      <c r="H10" s="12"/>
      <c r="I10" s="11"/>
      <c r="J10" s="12"/>
      <c r="K10" s="13"/>
      <c r="L10" s="10"/>
      <c r="M10" s="14"/>
    </row>
    <row r="11" spans="2:13" ht="35.1" customHeight="1" x14ac:dyDescent="0.2">
      <c r="B11" s="8">
        <v>7</v>
      </c>
      <c r="C11" s="9" t="s">
        <v>75</v>
      </c>
      <c r="D11" s="10"/>
      <c r="E11" s="12"/>
      <c r="F11" s="12"/>
      <c r="G11" s="12"/>
      <c r="H11" s="12"/>
      <c r="I11" s="12"/>
      <c r="J11" s="11"/>
      <c r="K11" s="13"/>
      <c r="L11" s="10"/>
      <c r="M11" s="14"/>
    </row>
    <row r="12" spans="2:13" ht="35.1" customHeight="1" thickBot="1" x14ac:dyDescent="0.25">
      <c r="B12" s="15">
        <v>8</v>
      </c>
      <c r="C12" s="16" t="s">
        <v>76</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M12"/>
  <sheetViews>
    <sheetView workbookViewId="0">
      <selection activeCell="K21" sqref="K21"/>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3.5" customHeight="1" x14ac:dyDescent="0.1">
      <c r="B3" s="82" t="s">
        <v>116</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山下</v>
      </c>
      <c r="E4" s="26" t="str">
        <f>LEFT(C6,2)</f>
        <v>吉本</v>
      </c>
      <c r="F4" s="26" t="str">
        <f>LEFT(C7,3)</f>
        <v>本長谷</v>
      </c>
      <c r="G4" s="26" t="str">
        <f>LEFT(C8,2)</f>
        <v>黒岩</v>
      </c>
      <c r="H4" s="26" t="str">
        <f>LEFT(C9,2)</f>
        <v>今村</v>
      </c>
      <c r="I4" s="26" t="str">
        <f>LEFT(C10,2)</f>
        <v>山本</v>
      </c>
      <c r="J4" s="26" t="str">
        <f>LEFT(C11,2)</f>
        <v>野口</v>
      </c>
      <c r="K4" s="27" t="str">
        <f>LEFT(C12,2)</f>
        <v>久保</v>
      </c>
      <c r="L4" s="87"/>
      <c r="M4" s="89"/>
    </row>
    <row r="5" spans="2:13" ht="35.1" customHeight="1" x14ac:dyDescent="0.2">
      <c r="B5" s="2">
        <v>1</v>
      </c>
      <c r="C5" s="3" t="s">
        <v>77</v>
      </c>
      <c r="D5" s="21"/>
      <c r="E5" s="4"/>
      <c r="F5" s="4"/>
      <c r="G5" s="4"/>
      <c r="H5" s="4"/>
      <c r="I5" s="4"/>
      <c r="J5" s="4"/>
      <c r="K5" s="5"/>
      <c r="L5" s="6"/>
      <c r="M5" s="7"/>
    </row>
    <row r="6" spans="2:13" ht="35.1" customHeight="1" x14ac:dyDescent="0.2">
      <c r="B6" s="8">
        <v>2</v>
      </c>
      <c r="C6" s="9" t="s">
        <v>78</v>
      </c>
      <c r="D6" s="10"/>
      <c r="E6" s="11"/>
      <c r="F6" s="12"/>
      <c r="G6" s="12"/>
      <c r="H6" s="12"/>
      <c r="I6" s="12"/>
      <c r="J6" s="12"/>
      <c r="K6" s="13"/>
      <c r="L6" s="10"/>
      <c r="M6" s="14"/>
    </row>
    <row r="7" spans="2:13" ht="35.1" customHeight="1" x14ac:dyDescent="0.2">
      <c r="B7" s="8">
        <v>3</v>
      </c>
      <c r="C7" s="9" t="s">
        <v>79</v>
      </c>
      <c r="D7" s="10"/>
      <c r="E7" s="12"/>
      <c r="F7" s="11"/>
      <c r="G7" s="12"/>
      <c r="H7" s="12"/>
      <c r="I7" s="12"/>
      <c r="J7" s="12"/>
      <c r="K7" s="13"/>
      <c r="L7" s="10"/>
      <c r="M7" s="14"/>
    </row>
    <row r="8" spans="2:13" ht="35.1" customHeight="1" x14ac:dyDescent="0.2">
      <c r="B8" s="8">
        <v>4</v>
      </c>
      <c r="C8" s="9" t="s">
        <v>80</v>
      </c>
      <c r="D8" s="10"/>
      <c r="E8" s="12"/>
      <c r="F8" s="12"/>
      <c r="G8" s="11"/>
      <c r="H8" s="12"/>
      <c r="I8" s="12"/>
      <c r="J8" s="12"/>
      <c r="K8" s="13"/>
      <c r="L8" s="10"/>
      <c r="M8" s="14"/>
    </row>
    <row r="9" spans="2:13" ht="35.1" customHeight="1" x14ac:dyDescent="0.2">
      <c r="B9" s="8">
        <v>5</v>
      </c>
      <c r="C9" s="9" t="s">
        <v>68</v>
      </c>
      <c r="D9" s="10"/>
      <c r="E9" s="12"/>
      <c r="F9" s="12"/>
      <c r="G9" s="12"/>
      <c r="H9" s="11"/>
      <c r="I9" s="12"/>
      <c r="J9" s="12"/>
      <c r="K9" s="13"/>
      <c r="L9" s="10"/>
      <c r="M9" s="14"/>
    </row>
    <row r="10" spans="2:13" ht="35.1" customHeight="1" x14ac:dyDescent="0.2">
      <c r="B10" s="8">
        <v>6</v>
      </c>
      <c r="C10" s="9" t="s">
        <v>81</v>
      </c>
      <c r="D10" s="10"/>
      <c r="E10" s="12"/>
      <c r="F10" s="12"/>
      <c r="G10" s="12"/>
      <c r="H10" s="12"/>
      <c r="I10" s="11"/>
      <c r="J10" s="12"/>
      <c r="K10" s="13"/>
      <c r="L10" s="10"/>
      <c r="M10" s="14"/>
    </row>
    <row r="11" spans="2:13" ht="35.1" customHeight="1" x14ac:dyDescent="0.2">
      <c r="B11" s="8">
        <v>7</v>
      </c>
      <c r="C11" s="9" t="s">
        <v>82</v>
      </c>
      <c r="D11" s="10"/>
      <c r="E11" s="12"/>
      <c r="F11" s="12"/>
      <c r="G11" s="12"/>
      <c r="H11" s="12"/>
      <c r="I11" s="12"/>
      <c r="J11" s="11"/>
      <c r="K11" s="13"/>
      <c r="L11" s="10"/>
      <c r="M11" s="14"/>
    </row>
    <row r="12" spans="2:13" ht="35.1" customHeight="1" thickBot="1" x14ac:dyDescent="0.25">
      <c r="B12" s="15">
        <v>8</v>
      </c>
      <c r="C12" s="16" t="s">
        <v>83</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M12"/>
  <sheetViews>
    <sheetView workbookViewId="0">
      <selection activeCell="J19" sqref="J19"/>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3.5" customHeight="1" x14ac:dyDescent="0.1">
      <c r="B3" s="82" t="s">
        <v>117</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遠矢</v>
      </c>
      <c r="E4" s="26" t="str">
        <f>LEFT(C6,1)</f>
        <v>南</v>
      </c>
      <c r="F4" s="26" t="str">
        <f>LEFT(C7,3)</f>
        <v>本長谷</v>
      </c>
      <c r="G4" s="26" t="str">
        <f>LEFT(C8,3)</f>
        <v>上拾石</v>
      </c>
      <c r="H4" s="26" t="str">
        <f>LEFT(C9,2)</f>
        <v>松若</v>
      </c>
      <c r="I4" s="26" t="str">
        <f>LEFT(C10,3)</f>
        <v>井ノ上</v>
      </c>
      <c r="J4" s="26" t="str">
        <f>LEFT(C11,2)</f>
        <v>大園</v>
      </c>
      <c r="K4" s="27" t="str">
        <f>LEFT(C12,2)</f>
        <v>野元</v>
      </c>
      <c r="L4" s="87"/>
      <c r="M4" s="89"/>
    </row>
    <row r="5" spans="2:13" ht="35.1" customHeight="1" x14ac:dyDescent="0.2">
      <c r="B5" s="2">
        <v>1</v>
      </c>
      <c r="C5" s="3" t="s">
        <v>84</v>
      </c>
      <c r="D5" s="21"/>
      <c r="E5" s="4"/>
      <c r="F5" s="4"/>
      <c r="G5" s="4"/>
      <c r="H5" s="4"/>
      <c r="I5" s="4"/>
      <c r="J5" s="4"/>
      <c r="K5" s="5"/>
      <c r="L5" s="6"/>
      <c r="M5" s="7"/>
    </row>
    <row r="6" spans="2:13" ht="35.1" customHeight="1" x14ac:dyDescent="0.2">
      <c r="B6" s="8">
        <v>2</v>
      </c>
      <c r="C6" s="9" t="s">
        <v>85</v>
      </c>
      <c r="D6" s="10"/>
      <c r="E6" s="11"/>
      <c r="F6" s="12"/>
      <c r="G6" s="12"/>
      <c r="H6" s="12"/>
      <c r="I6" s="12"/>
      <c r="J6" s="12"/>
      <c r="K6" s="13"/>
      <c r="L6" s="10"/>
      <c r="M6" s="14"/>
    </row>
    <row r="7" spans="2:13" ht="35.1" customHeight="1" x14ac:dyDescent="0.2">
      <c r="B7" s="8">
        <v>3</v>
      </c>
      <c r="C7" s="9" t="s">
        <v>86</v>
      </c>
      <c r="D7" s="10"/>
      <c r="E7" s="12"/>
      <c r="F7" s="11"/>
      <c r="G7" s="12"/>
      <c r="H7" s="12"/>
      <c r="I7" s="12"/>
      <c r="J7" s="12"/>
      <c r="K7" s="13"/>
      <c r="L7" s="10"/>
      <c r="M7" s="14"/>
    </row>
    <row r="8" spans="2:13" ht="35.1" customHeight="1" x14ac:dyDescent="0.2">
      <c r="B8" s="8">
        <v>4</v>
      </c>
      <c r="C8" s="9" t="s">
        <v>87</v>
      </c>
      <c r="D8" s="10"/>
      <c r="E8" s="12"/>
      <c r="F8" s="12"/>
      <c r="G8" s="11"/>
      <c r="H8" s="12"/>
      <c r="I8" s="12"/>
      <c r="J8" s="12"/>
      <c r="K8" s="13"/>
      <c r="L8" s="10"/>
      <c r="M8" s="14"/>
    </row>
    <row r="9" spans="2:13" ht="35.1" customHeight="1" x14ac:dyDescent="0.2">
      <c r="B9" s="8">
        <v>5</v>
      </c>
      <c r="C9" s="9" t="s">
        <v>88</v>
      </c>
      <c r="D9" s="10"/>
      <c r="E9" s="12"/>
      <c r="F9" s="12"/>
      <c r="G9" s="12"/>
      <c r="H9" s="11"/>
      <c r="I9" s="12"/>
      <c r="J9" s="12"/>
      <c r="K9" s="13"/>
      <c r="L9" s="10"/>
      <c r="M9" s="14"/>
    </row>
    <row r="10" spans="2:13" ht="35.1" customHeight="1" x14ac:dyDescent="0.2">
      <c r="B10" s="8">
        <v>6</v>
      </c>
      <c r="C10" s="9" t="s">
        <v>89</v>
      </c>
      <c r="D10" s="10"/>
      <c r="E10" s="12"/>
      <c r="F10" s="12"/>
      <c r="G10" s="12"/>
      <c r="H10" s="12"/>
      <c r="I10" s="11"/>
      <c r="J10" s="12"/>
      <c r="K10" s="13"/>
      <c r="L10" s="10"/>
      <c r="M10" s="14"/>
    </row>
    <row r="11" spans="2:13" ht="35.1" customHeight="1" x14ac:dyDescent="0.2">
      <c r="B11" s="8">
        <v>7</v>
      </c>
      <c r="C11" s="9" t="s">
        <v>90</v>
      </c>
      <c r="D11" s="10"/>
      <c r="E11" s="12"/>
      <c r="F11" s="12"/>
      <c r="G11" s="12"/>
      <c r="H11" s="12"/>
      <c r="I11" s="12"/>
      <c r="J11" s="11"/>
      <c r="K11" s="13"/>
      <c r="L11" s="10"/>
      <c r="M11" s="14"/>
    </row>
    <row r="12" spans="2:13" ht="35.1" customHeight="1" thickBot="1" x14ac:dyDescent="0.25">
      <c r="B12" s="15">
        <v>8</v>
      </c>
      <c r="C12" s="16" t="s">
        <v>91</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M12"/>
  <sheetViews>
    <sheetView workbookViewId="0">
      <selection activeCell="J19" sqref="J19"/>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3" width="10.6328125" style="1" customWidth="1"/>
    <col min="14" max="16384" width="8.7265625" style="1"/>
  </cols>
  <sheetData>
    <row r="2" spans="2:13" ht="15.95" customHeight="1" thickBot="1" x14ac:dyDescent="0.15">
      <c r="B2" s="81"/>
      <c r="C2" s="81"/>
    </row>
    <row r="3" spans="2:13" ht="14.25" x14ac:dyDescent="0.1">
      <c r="B3" s="82" t="s">
        <v>107</v>
      </c>
      <c r="C3" s="83"/>
      <c r="D3" s="22">
        <v>1</v>
      </c>
      <c r="E3" s="23">
        <v>2</v>
      </c>
      <c r="F3" s="23">
        <v>3</v>
      </c>
      <c r="G3" s="23">
        <v>4</v>
      </c>
      <c r="H3" s="23">
        <v>5</v>
      </c>
      <c r="I3" s="23">
        <v>6</v>
      </c>
      <c r="J3" s="23">
        <v>7</v>
      </c>
      <c r="K3" s="24">
        <v>8</v>
      </c>
      <c r="L3" s="86" t="s">
        <v>1</v>
      </c>
      <c r="M3" s="88" t="s">
        <v>0</v>
      </c>
    </row>
    <row r="4" spans="2:13" s="28" customFormat="1" ht="20.100000000000001" customHeight="1" x14ac:dyDescent="0.1">
      <c r="B4" s="84"/>
      <c r="C4" s="85"/>
      <c r="D4" s="25" t="str">
        <f>LEFT(C5,2)</f>
        <v>田頭</v>
      </c>
      <c r="E4" s="26" t="str">
        <f>LEFT(C6,2)</f>
        <v>国分</v>
      </c>
      <c r="F4" s="26" t="str">
        <f>LEFT(C7,2)</f>
        <v>国分</v>
      </c>
      <c r="G4" s="26" t="str">
        <f>LEFT(C8,3)</f>
        <v>小野原</v>
      </c>
      <c r="H4" s="26" t="str">
        <f>LEFT(C9,2)</f>
        <v>川原</v>
      </c>
      <c r="I4" s="26" t="str">
        <f>LEFT(C10,2)</f>
        <v>平畑</v>
      </c>
      <c r="J4" s="26" t="str">
        <f>LEFT(C11,2)</f>
        <v>松下</v>
      </c>
      <c r="K4" s="27" t="str">
        <f>LEFT(C12,2)</f>
        <v>山崎</v>
      </c>
      <c r="L4" s="87"/>
      <c r="M4" s="89"/>
    </row>
    <row r="5" spans="2:13" ht="35.1" customHeight="1" x14ac:dyDescent="0.2">
      <c r="B5" s="2">
        <v>1</v>
      </c>
      <c r="C5" s="3" t="s">
        <v>92</v>
      </c>
      <c r="D5" s="21"/>
      <c r="E5" s="4"/>
      <c r="F5" s="4"/>
      <c r="G5" s="4"/>
      <c r="H5" s="4"/>
      <c r="I5" s="4"/>
      <c r="J5" s="4"/>
      <c r="K5" s="5"/>
      <c r="L5" s="6"/>
      <c r="M5" s="7"/>
    </row>
    <row r="6" spans="2:13" ht="35.1" customHeight="1" x14ac:dyDescent="0.2">
      <c r="B6" s="8">
        <v>2</v>
      </c>
      <c r="C6" s="9" t="s">
        <v>93</v>
      </c>
      <c r="D6" s="10"/>
      <c r="E6" s="11"/>
      <c r="F6" s="12"/>
      <c r="G6" s="12"/>
      <c r="H6" s="12"/>
      <c r="I6" s="12"/>
      <c r="J6" s="12"/>
      <c r="K6" s="13"/>
      <c r="L6" s="10"/>
      <c r="M6" s="14"/>
    </row>
    <row r="7" spans="2:13" ht="35.1" customHeight="1" x14ac:dyDescent="0.2">
      <c r="B7" s="8">
        <v>3</v>
      </c>
      <c r="C7" s="9" t="s">
        <v>94</v>
      </c>
      <c r="D7" s="10"/>
      <c r="E7" s="12"/>
      <c r="F7" s="11"/>
      <c r="G7" s="12"/>
      <c r="H7" s="12"/>
      <c r="I7" s="12"/>
      <c r="J7" s="12"/>
      <c r="K7" s="13"/>
      <c r="L7" s="10"/>
      <c r="M7" s="14"/>
    </row>
    <row r="8" spans="2:13" ht="35.1" customHeight="1" x14ac:dyDescent="0.2">
      <c r="B8" s="8">
        <v>4</v>
      </c>
      <c r="C8" s="9" t="s">
        <v>95</v>
      </c>
      <c r="D8" s="10"/>
      <c r="E8" s="12"/>
      <c r="F8" s="12"/>
      <c r="G8" s="11"/>
      <c r="H8" s="12"/>
      <c r="I8" s="12"/>
      <c r="J8" s="12"/>
      <c r="K8" s="13"/>
      <c r="L8" s="10"/>
      <c r="M8" s="14"/>
    </row>
    <row r="9" spans="2:13" ht="35.1" customHeight="1" x14ac:dyDescent="0.2">
      <c r="B9" s="8">
        <v>5</v>
      </c>
      <c r="C9" s="9" t="s">
        <v>96</v>
      </c>
      <c r="D9" s="10"/>
      <c r="E9" s="12"/>
      <c r="F9" s="12"/>
      <c r="G9" s="12"/>
      <c r="H9" s="11"/>
      <c r="I9" s="12"/>
      <c r="J9" s="12"/>
      <c r="K9" s="13"/>
      <c r="L9" s="10"/>
      <c r="M9" s="14"/>
    </row>
    <row r="10" spans="2:13" ht="35.1" customHeight="1" x14ac:dyDescent="0.2">
      <c r="B10" s="8">
        <v>6</v>
      </c>
      <c r="C10" s="9" t="s">
        <v>97</v>
      </c>
      <c r="D10" s="10"/>
      <c r="E10" s="12"/>
      <c r="F10" s="12"/>
      <c r="G10" s="12"/>
      <c r="H10" s="12"/>
      <c r="I10" s="11"/>
      <c r="J10" s="12"/>
      <c r="K10" s="13"/>
      <c r="L10" s="10"/>
      <c r="M10" s="14"/>
    </row>
    <row r="11" spans="2:13" ht="35.1" customHeight="1" x14ac:dyDescent="0.2">
      <c r="B11" s="8">
        <v>7</v>
      </c>
      <c r="C11" s="9" t="s">
        <v>98</v>
      </c>
      <c r="D11" s="10"/>
      <c r="E11" s="12"/>
      <c r="F11" s="12"/>
      <c r="G11" s="12"/>
      <c r="H11" s="12"/>
      <c r="I11" s="12"/>
      <c r="J11" s="11"/>
      <c r="K11" s="13"/>
      <c r="L11" s="10"/>
      <c r="M11" s="14"/>
    </row>
    <row r="12" spans="2:13" ht="35.1" customHeight="1" thickBot="1" x14ac:dyDescent="0.25">
      <c r="B12" s="15">
        <v>8</v>
      </c>
      <c r="C12" s="16" t="s">
        <v>99</v>
      </c>
      <c r="D12" s="17"/>
      <c r="E12" s="18"/>
      <c r="F12" s="18"/>
      <c r="G12" s="18"/>
      <c r="H12" s="18"/>
      <c r="I12" s="18"/>
      <c r="J12" s="18"/>
      <c r="K12" s="19"/>
      <c r="L12" s="17"/>
      <c r="M12" s="20"/>
    </row>
  </sheetData>
  <mergeCells count="4">
    <mergeCell ref="B2:C2"/>
    <mergeCell ref="B3:C4"/>
    <mergeCell ref="L3:L4"/>
    <mergeCell ref="M3:M4"/>
  </mergeCells>
  <phoneticPr fontId="1"/>
  <pageMargins left="0.78700000000000003" right="0.78700000000000003" top="0.98399999999999999" bottom="0.98399999999999999" header="0.51200000000000001" footer="0.5120000000000000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K10"/>
  <sheetViews>
    <sheetView workbookViewId="0">
      <selection activeCell="K19" sqref="K19"/>
    </sheetView>
  </sheetViews>
  <sheetFormatPr defaultColWidth="8.7265625" defaultRowHeight="15.95" customHeight="1" x14ac:dyDescent="0.1"/>
  <cols>
    <col min="1" max="1" width="8.7265625" style="1" customWidth="1"/>
    <col min="2" max="2" width="4.49609375" style="1" bestFit="1" customWidth="1"/>
    <col min="3" max="3" width="15.1328125" style="1" bestFit="1" customWidth="1"/>
    <col min="4" max="11" width="10.6328125" style="1" customWidth="1"/>
    <col min="12" max="16384" width="8.7265625" style="1"/>
  </cols>
  <sheetData>
    <row r="2" spans="2:11" ht="15.95" customHeight="1" thickBot="1" x14ac:dyDescent="0.15">
      <c r="B2" s="81"/>
      <c r="C2" s="81"/>
    </row>
    <row r="3" spans="2:11" ht="14.25" x14ac:dyDescent="0.1">
      <c r="B3" s="82" t="s">
        <v>106</v>
      </c>
      <c r="C3" s="83"/>
      <c r="D3" s="22">
        <v>1</v>
      </c>
      <c r="E3" s="23">
        <v>2</v>
      </c>
      <c r="F3" s="23">
        <v>3</v>
      </c>
      <c r="G3" s="23">
        <v>4</v>
      </c>
      <c r="H3" s="23">
        <v>5</v>
      </c>
      <c r="I3" s="29">
        <v>6</v>
      </c>
      <c r="J3" s="86" t="s">
        <v>1</v>
      </c>
      <c r="K3" s="88" t="s">
        <v>0</v>
      </c>
    </row>
    <row r="4" spans="2:11" s="28" customFormat="1" ht="20.100000000000001" customHeight="1" x14ac:dyDescent="0.1">
      <c r="B4" s="84"/>
      <c r="C4" s="85"/>
      <c r="D4" s="25" t="str">
        <f>LEFT(C5,2)</f>
        <v>福元</v>
      </c>
      <c r="E4" s="26" t="str">
        <f>LEFT(C6,2)</f>
        <v>板垣</v>
      </c>
      <c r="F4" s="26" t="str">
        <f>LEFT(C7,3)</f>
        <v>現王園</v>
      </c>
      <c r="G4" s="26" t="str">
        <f>LEFT(C8,2)</f>
        <v>徳永</v>
      </c>
      <c r="H4" s="26" t="str">
        <f>LEFT(C9,2)</f>
        <v>橋元</v>
      </c>
      <c r="I4" s="30" t="str">
        <f>LEFT(C10,1)</f>
        <v>森</v>
      </c>
      <c r="J4" s="87"/>
      <c r="K4" s="89"/>
    </row>
    <row r="5" spans="2:11" ht="35.1" customHeight="1" x14ac:dyDescent="0.2">
      <c r="B5" s="2">
        <v>1</v>
      </c>
      <c r="C5" s="3" t="s">
        <v>100</v>
      </c>
      <c r="D5" s="21"/>
      <c r="E5" s="4"/>
      <c r="F5" s="4"/>
      <c r="G5" s="4"/>
      <c r="H5" s="4"/>
      <c r="I5" s="31"/>
      <c r="J5" s="34"/>
      <c r="K5" s="7"/>
    </row>
    <row r="6" spans="2:11" ht="35.1" customHeight="1" x14ac:dyDescent="0.2">
      <c r="B6" s="8">
        <v>2</v>
      </c>
      <c r="C6" s="9" t="s">
        <v>101</v>
      </c>
      <c r="D6" s="10"/>
      <c r="E6" s="11"/>
      <c r="F6" s="12"/>
      <c r="G6" s="12"/>
      <c r="H6" s="12"/>
      <c r="I6" s="32"/>
      <c r="J6" s="35"/>
      <c r="K6" s="14"/>
    </row>
    <row r="7" spans="2:11" ht="35.1" customHeight="1" x14ac:dyDescent="0.2">
      <c r="B7" s="8">
        <v>3</v>
      </c>
      <c r="C7" s="9" t="s">
        <v>102</v>
      </c>
      <c r="D7" s="10"/>
      <c r="E7" s="12"/>
      <c r="F7" s="11"/>
      <c r="G7" s="12"/>
      <c r="H7" s="12"/>
      <c r="I7" s="32"/>
      <c r="J7" s="35"/>
      <c r="K7" s="14"/>
    </row>
    <row r="8" spans="2:11" ht="35.1" customHeight="1" x14ac:dyDescent="0.2">
      <c r="B8" s="8">
        <v>4</v>
      </c>
      <c r="C8" s="9" t="s">
        <v>103</v>
      </c>
      <c r="D8" s="10"/>
      <c r="E8" s="12"/>
      <c r="F8" s="12"/>
      <c r="G8" s="11"/>
      <c r="H8" s="12"/>
      <c r="I8" s="32"/>
      <c r="J8" s="35"/>
      <c r="K8" s="14"/>
    </row>
    <row r="9" spans="2:11" ht="35.1" customHeight="1" x14ac:dyDescent="0.2">
      <c r="B9" s="8">
        <v>5</v>
      </c>
      <c r="C9" s="9" t="s">
        <v>104</v>
      </c>
      <c r="D9" s="10"/>
      <c r="E9" s="12"/>
      <c r="F9" s="12"/>
      <c r="G9" s="12"/>
      <c r="H9" s="11"/>
      <c r="I9" s="32"/>
      <c r="J9" s="35"/>
      <c r="K9" s="14"/>
    </row>
    <row r="10" spans="2:11" ht="35.1" customHeight="1" thickBot="1" x14ac:dyDescent="0.25">
      <c r="B10" s="15">
        <v>6</v>
      </c>
      <c r="C10" s="16" t="s">
        <v>105</v>
      </c>
      <c r="D10" s="17"/>
      <c r="E10" s="18"/>
      <c r="F10" s="18"/>
      <c r="G10" s="18"/>
      <c r="H10" s="18"/>
      <c r="I10" s="33"/>
      <c r="J10" s="36"/>
      <c r="K10" s="20"/>
    </row>
  </sheetData>
  <mergeCells count="4">
    <mergeCell ref="B2:C2"/>
    <mergeCell ref="B3:C4"/>
    <mergeCell ref="J3:J4"/>
    <mergeCell ref="K3:K4"/>
  </mergeCells>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64"/>
  <sheetViews>
    <sheetView showGridLines="0" topLeftCell="A25" zoomScaleNormal="100" workbookViewId="0">
      <selection activeCell="A43" sqref="A43"/>
    </sheetView>
  </sheetViews>
  <sheetFormatPr defaultColWidth="8.99609375" defaultRowHeight="13.5" x14ac:dyDescent="0.1"/>
  <cols>
    <col min="1" max="1" width="24.6796875" style="37" customWidth="1"/>
    <col min="2" max="2" width="70.49609375" style="37" customWidth="1"/>
    <col min="3" max="3" width="31.6328125" style="37" bestFit="1" customWidth="1"/>
    <col min="4" max="5" width="8.99609375" style="37"/>
    <col min="6" max="16384" width="8.99609375" style="41"/>
  </cols>
  <sheetData>
    <row r="2" spans="1:3" s="37" customFormat="1" ht="18.75" x14ac:dyDescent="0.1">
      <c r="B2" s="38"/>
    </row>
    <row r="3" spans="1:3" s="37" customFormat="1" ht="32.25" x14ac:dyDescent="0.1">
      <c r="A3" s="90" t="s">
        <v>187</v>
      </c>
      <c r="B3" s="90"/>
    </row>
    <row r="4" spans="1:3" s="37" customFormat="1" ht="20.100000000000001" customHeight="1" x14ac:dyDescent="0.1">
      <c r="A4" s="48"/>
    </row>
    <row r="5" spans="1:3" s="37" customFormat="1" ht="32.25" x14ac:dyDescent="0.1">
      <c r="A5" s="90"/>
      <c r="B5" s="90"/>
      <c r="C5" s="39"/>
    </row>
    <row r="6" spans="1:3" s="37" customFormat="1" ht="20.100000000000001" customHeight="1" x14ac:dyDescent="0.1">
      <c r="A6" s="39"/>
      <c r="B6" s="39"/>
      <c r="C6" s="39"/>
    </row>
    <row r="7" spans="1:3" s="37" customFormat="1" ht="32.25" x14ac:dyDescent="0.1">
      <c r="A7" s="90" t="s">
        <v>188</v>
      </c>
      <c r="B7" s="90"/>
      <c r="C7" s="39"/>
    </row>
    <row r="8" spans="1:3" s="37" customFormat="1" ht="15" customHeight="1" x14ac:dyDescent="0.1">
      <c r="A8" s="39"/>
      <c r="B8" s="39"/>
      <c r="C8" s="39"/>
    </row>
    <row r="9" spans="1:3" s="37" customFormat="1" ht="15" customHeight="1" x14ac:dyDescent="0.1">
      <c r="A9" s="39"/>
      <c r="B9" s="39"/>
      <c r="C9" s="39"/>
    </row>
    <row r="10" spans="1:3" s="37" customFormat="1" ht="15" customHeight="1" x14ac:dyDescent="0.1">
      <c r="A10" s="39"/>
      <c r="B10" s="39"/>
      <c r="C10" s="39"/>
    </row>
    <row r="11" spans="1:3" s="37" customFormat="1" ht="15" customHeight="1" x14ac:dyDescent="0.1">
      <c r="A11" s="39"/>
      <c r="B11" s="39"/>
      <c r="C11" s="39"/>
    </row>
    <row r="12" spans="1:3" s="37" customFormat="1" ht="15" customHeight="1" x14ac:dyDescent="0.1">
      <c r="A12" s="39"/>
      <c r="B12" s="39"/>
      <c r="C12" s="39"/>
    </row>
    <row r="13" spans="1:3" s="37" customFormat="1" ht="15" customHeight="1" x14ac:dyDescent="0.1">
      <c r="A13" s="39"/>
      <c r="B13" s="39"/>
      <c r="C13" s="39"/>
    </row>
    <row r="14" spans="1:3" s="37" customFormat="1" ht="15" customHeight="1" x14ac:dyDescent="0.1">
      <c r="A14" s="39"/>
      <c r="B14" s="39"/>
      <c r="C14" s="39"/>
    </row>
    <row r="15" spans="1:3" s="37" customFormat="1" ht="15" customHeight="1" x14ac:dyDescent="0.1">
      <c r="A15" s="39"/>
      <c r="B15" s="39"/>
      <c r="C15" s="39"/>
    </row>
    <row r="16" spans="1:3" s="37" customFormat="1" ht="15" customHeight="1" x14ac:dyDescent="0.1">
      <c r="A16" s="39"/>
      <c r="B16" s="39"/>
      <c r="C16" s="39"/>
    </row>
    <row r="17" spans="1:3" s="37" customFormat="1" ht="15" customHeight="1" x14ac:dyDescent="0.1">
      <c r="A17" s="39"/>
      <c r="B17" s="39"/>
      <c r="C17" s="39"/>
    </row>
    <row r="18" spans="1:3" s="37" customFormat="1" ht="15" customHeight="1" x14ac:dyDescent="0.1">
      <c r="A18" s="39"/>
      <c r="B18" s="39"/>
      <c r="C18" s="39"/>
    </row>
    <row r="19" spans="1:3" s="37" customFormat="1" ht="15" customHeight="1" x14ac:dyDescent="0.1">
      <c r="A19" s="39"/>
      <c r="B19" s="39"/>
      <c r="C19" s="39"/>
    </row>
    <row r="20" spans="1:3" s="37" customFormat="1" ht="15" customHeight="1" x14ac:dyDescent="0.1">
      <c r="A20" s="39"/>
      <c r="B20" s="39"/>
      <c r="C20" s="39"/>
    </row>
    <row r="21" spans="1:3" s="37" customFormat="1" ht="15" customHeight="1" x14ac:dyDescent="0.1">
      <c r="A21" s="39"/>
      <c r="B21" s="39"/>
      <c r="C21" s="39"/>
    </row>
    <row r="22" spans="1:3" s="37" customFormat="1" ht="15" customHeight="1" x14ac:dyDescent="0.1">
      <c r="A22" s="39"/>
      <c r="B22" s="39"/>
      <c r="C22" s="39"/>
    </row>
    <row r="23" spans="1:3" s="37" customFormat="1" ht="15" customHeight="1" x14ac:dyDescent="0.1">
      <c r="A23" s="39"/>
      <c r="B23" s="39"/>
      <c r="C23" s="39"/>
    </row>
    <row r="24" spans="1:3" s="37" customFormat="1" ht="15" customHeight="1" x14ac:dyDescent="0.1">
      <c r="A24" s="39"/>
      <c r="B24" s="39"/>
      <c r="C24" s="39"/>
    </row>
    <row r="25" spans="1:3" s="37" customFormat="1" ht="15" customHeight="1" x14ac:dyDescent="0.1">
      <c r="A25" s="39"/>
      <c r="B25" s="39"/>
      <c r="C25" s="39"/>
    </row>
    <row r="26" spans="1:3" s="37" customFormat="1" ht="15" customHeight="1" x14ac:dyDescent="0.1">
      <c r="A26" s="39"/>
      <c r="B26" s="39"/>
      <c r="C26" s="39"/>
    </row>
    <row r="27" spans="1:3" s="37" customFormat="1" ht="15" customHeight="1" x14ac:dyDescent="0.1">
      <c r="A27" s="39"/>
      <c r="B27" s="39"/>
      <c r="C27" s="39"/>
    </row>
    <row r="28" spans="1:3" s="37" customFormat="1" ht="15" customHeight="1" x14ac:dyDescent="0.1">
      <c r="A28" s="39"/>
      <c r="B28" s="39"/>
      <c r="C28" s="39"/>
    </row>
    <row r="29" spans="1:3" s="37" customFormat="1" ht="15" customHeight="1" x14ac:dyDescent="0.1">
      <c r="A29" s="39"/>
      <c r="B29" s="39"/>
      <c r="C29" s="39"/>
    </row>
    <row r="30" spans="1:3" s="37" customFormat="1" ht="15" customHeight="1" x14ac:dyDescent="0.1">
      <c r="A30" s="39"/>
      <c r="B30" s="39"/>
      <c r="C30" s="39"/>
    </row>
    <row r="31" spans="1:3" s="37" customFormat="1" ht="15" customHeight="1" x14ac:dyDescent="0.1">
      <c r="A31" s="39"/>
      <c r="B31" s="39"/>
      <c r="C31" s="39"/>
    </row>
    <row r="32" spans="1:3" s="37" customFormat="1" ht="18.75" x14ac:dyDescent="0.1">
      <c r="A32" s="38" t="s">
        <v>128</v>
      </c>
      <c r="B32" s="49" t="s">
        <v>134</v>
      </c>
      <c r="C32" s="39"/>
    </row>
    <row r="33" spans="1:3" s="37" customFormat="1" ht="18.75" x14ac:dyDescent="0.1">
      <c r="A33" s="38"/>
      <c r="B33" s="38"/>
      <c r="C33" s="39"/>
    </row>
    <row r="34" spans="1:3" s="37" customFormat="1" ht="18.75" x14ac:dyDescent="0.1">
      <c r="A34" s="38" t="s">
        <v>129</v>
      </c>
      <c r="B34" s="49" t="s">
        <v>293</v>
      </c>
      <c r="C34" s="39"/>
    </row>
    <row r="35" spans="1:3" s="37" customFormat="1" ht="18.75" x14ac:dyDescent="0.1">
      <c r="A35" s="38"/>
      <c r="B35" s="49"/>
      <c r="C35" s="39"/>
    </row>
    <row r="36" spans="1:3" s="37" customFormat="1" ht="18.75" x14ac:dyDescent="0.1">
      <c r="A36" s="38" t="s">
        <v>291</v>
      </c>
      <c r="B36" s="66" t="s">
        <v>292</v>
      </c>
      <c r="C36" s="39"/>
    </row>
    <row r="37" spans="1:3" s="37" customFormat="1" ht="18.75" customHeight="1" x14ac:dyDescent="0.1">
      <c r="C37" s="39"/>
    </row>
    <row r="38" spans="1:3" s="37" customFormat="1" ht="18.75" customHeight="1" x14ac:dyDescent="0.1">
      <c r="A38" s="38" t="s">
        <v>140</v>
      </c>
      <c r="B38" s="49" t="s">
        <v>186</v>
      </c>
      <c r="C38" s="39"/>
    </row>
    <row r="39" spans="1:3" s="37" customFormat="1" ht="18.75" customHeight="1" x14ac:dyDescent="0.1">
      <c r="A39" s="38"/>
      <c r="B39" s="38"/>
      <c r="C39" s="39"/>
    </row>
    <row r="40" spans="1:3" s="37" customFormat="1" ht="18.75" customHeight="1" x14ac:dyDescent="0.1">
      <c r="A40" s="38" t="s">
        <v>130</v>
      </c>
      <c r="B40" s="49" t="s">
        <v>135</v>
      </c>
      <c r="C40" s="39"/>
    </row>
    <row r="41" spans="1:3" s="37" customFormat="1" ht="15" customHeight="1" x14ac:dyDescent="0.1">
      <c r="A41" s="39"/>
      <c r="B41" s="39"/>
      <c r="C41" s="39"/>
    </row>
    <row r="42" spans="1:3" s="37" customFormat="1" ht="15" customHeight="1" x14ac:dyDescent="0.1">
      <c r="A42" s="39"/>
      <c r="B42" s="39"/>
      <c r="C42" s="39"/>
    </row>
    <row r="43" spans="1:3" s="37" customFormat="1" ht="15" customHeight="1" x14ac:dyDescent="0.1">
      <c r="A43" s="39"/>
      <c r="B43" s="39"/>
      <c r="C43" s="39"/>
    </row>
    <row r="44" spans="1:3" s="37" customFormat="1" ht="15" customHeight="1" x14ac:dyDescent="0.1">
      <c r="A44" s="39"/>
      <c r="B44" s="39"/>
      <c r="C44" s="39"/>
    </row>
    <row r="45" spans="1:3" s="37" customFormat="1" ht="15" customHeight="1" x14ac:dyDescent="0.1">
      <c r="A45" s="39"/>
      <c r="B45" s="39"/>
      <c r="C45" s="39"/>
    </row>
    <row r="46" spans="1:3" s="37" customFormat="1" ht="15" customHeight="1" x14ac:dyDescent="0.1">
      <c r="A46" s="39"/>
      <c r="B46" s="39"/>
      <c r="C46" s="39"/>
    </row>
    <row r="47" spans="1:3" s="37" customFormat="1" ht="15" customHeight="1" x14ac:dyDescent="0.1">
      <c r="A47" s="39"/>
      <c r="B47" s="39"/>
      <c r="C47" s="39"/>
    </row>
    <row r="48" spans="1:3" s="37" customFormat="1" ht="15" customHeight="1" x14ac:dyDescent="0.1">
      <c r="A48" s="39"/>
      <c r="B48" s="39"/>
      <c r="C48" s="39"/>
    </row>
    <row r="49" spans="1:3" s="37" customFormat="1" ht="15" customHeight="1" x14ac:dyDescent="0.1">
      <c r="A49" s="39"/>
      <c r="B49" s="39"/>
      <c r="C49" s="39"/>
    </row>
    <row r="50" spans="1:3" s="37" customFormat="1" ht="15" customHeight="1" x14ac:dyDescent="0.1">
      <c r="A50" s="39"/>
      <c r="B50" s="39"/>
      <c r="C50" s="39"/>
    </row>
    <row r="51" spans="1:3" s="37" customFormat="1" ht="15" customHeight="1" x14ac:dyDescent="0.1">
      <c r="A51" s="39"/>
      <c r="B51" s="39"/>
      <c r="C51" s="39"/>
    </row>
    <row r="52" spans="1:3" s="37" customFormat="1" ht="15" customHeight="1" x14ac:dyDescent="0.1">
      <c r="A52" s="39"/>
      <c r="B52" s="39"/>
      <c r="C52" s="39"/>
    </row>
    <row r="53" spans="1:3" s="37" customFormat="1" ht="15" customHeight="1" x14ac:dyDescent="0.1">
      <c r="A53" s="39"/>
      <c r="B53" s="39"/>
      <c r="C53" s="39"/>
    </row>
    <row r="54" spans="1:3" s="37" customFormat="1" ht="15" customHeight="1" x14ac:dyDescent="0.1">
      <c r="A54" s="39"/>
      <c r="B54" s="39"/>
      <c r="C54" s="39"/>
    </row>
    <row r="55" spans="1:3" s="37" customFormat="1" ht="15" customHeight="1" x14ac:dyDescent="0.1">
      <c r="A55" s="39"/>
      <c r="B55" s="39"/>
      <c r="C55" s="39"/>
    </row>
    <row r="56" spans="1:3" s="37" customFormat="1" ht="15" customHeight="1" x14ac:dyDescent="0.1">
      <c r="A56" s="39"/>
      <c r="B56" s="39"/>
      <c r="C56" s="39"/>
    </row>
    <row r="57" spans="1:3" s="37" customFormat="1" ht="15" customHeight="1" x14ac:dyDescent="0.1">
      <c r="A57" s="39"/>
      <c r="B57" s="39"/>
      <c r="C57" s="39"/>
    </row>
    <row r="58" spans="1:3" s="37" customFormat="1" ht="15" customHeight="1" x14ac:dyDescent="0.1">
      <c r="A58" s="39"/>
      <c r="B58" s="39"/>
      <c r="C58" s="39"/>
    </row>
    <row r="59" spans="1:3" s="37" customFormat="1" ht="15" customHeight="1" x14ac:dyDescent="0.1">
      <c r="A59" s="39"/>
      <c r="B59" s="39"/>
      <c r="C59" s="39"/>
    </row>
    <row r="60" spans="1:3" s="37" customFormat="1" ht="15" customHeight="1" x14ac:dyDescent="0.1">
      <c r="A60" s="39"/>
      <c r="B60" s="39"/>
      <c r="C60" s="39"/>
    </row>
    <row r="61" spans="1:3" s="37" customFormat="1" ht="15" customHeight="1" x14ac:dyDescent="0.1">
      <c r="A61" s="39"/>
      <c r="B61" s="39"/>
      <c r="C61" s="39"/>
    </row>
    <row r="62" spans="1:3" s="37" customFormat="1" ht="15" customHeight="1" x14ac:dyDescent="0.1">
      <c r="A62" s="39"/>
      <c r="B62" s="39"/>
      <c r="C62" s="39"/>
    </row>
    <row r="63" spans="1:3" s="37" customFormat="1" ht="15" customHeight="1" x14ac:dyDescent="0.1">
      <c r="A63" s="39"/>
      <c r="B63" s="39"/>
      <c r="C63" s="39"/>
    </row>
    <row r="64" spans="1:3" s="37" customFormat="1" ht="15" customHeight="1" x14ac:dyDescent="0.1">
      <c r="A64" s="39"/>
      <c r="B64" s="39"/>
      <c r="C64" s="39"/>
    </row>
  </sheetData>
  <mergeCells count="3">
    <mergeCell ref="A3:B3"/>
    <mergeCell ref="A5:B5"/>
    <mergeCell ref="A7:B7"/>
  </mergeCells>
  <phoneticPr fontId="1"/>
  <printOptions horizontalCentered="1" verticalCentered="1"/>
  <pageMargins left="0.51181102362204722" right="0.70866141732283472"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G49"/>
  <sheetViews>
    <sheetView showGridLines="0" zoomScaleNormal="100" workbookViewId="0">
      <selection activeCell="B27" sqref="B27"/>
    </sheetView>
  </sheetViews>
  <sheetFormatPr defaultRowHeight="13.5" x14ac:dyDescent="0.1"/>
  <cols>
    <col min="1" max="1" width="8.86328125" style="41"/>
    <col min="2" max="2" width="17.7265625" style="37" bestFit="1" customWidth="1"/>
    <col min="3" max="3" width="30.26953125" style="37" customWidth="1"/>
    <col min="4" max="4" width="31.6328125" style="37" bestFit="1" customWidth="1"/>
    <col min="5" max="6" width="8.86328125" style="37"/>
    <col min="7" max="257" width="8.86328125" style="41"/>
    <col min="258" max="258" width="17.7265625" style="41" bestFit="1" customWidth="1"/>
    <col min="259" max="259" width="30.26953125" style="41" customWidth="1"/>
    <col min="260" max="260" width="31.6328125" style="41" bestFit="1" customWidth="1"/>
    <col min="261" max="513" width="8.86328125" style="41"/>
    <col min="514" max="514" width="17.7265625" style="41" bestFit="1" customWidth="1"/>
    <col min="515" max="515" width="30.26953125" style="41" customWidth="1"/>
    <col min="516" max="516" width="31.6328125" style="41" bestFit="1" customWidth="1"/>
    <col min="517" max="769" width="8.86328125" style="41"/>
    <col min="770" max="770" width="17.7265625" style="41" bestFit="1" customWidth="1"/>
    <col min="771" max="771" width="30.26953125" style="41" customWidth="1"/>
    <col min="772" max="772" width="31.6328125" style="41" bestFit="1" customWidth="1"/>
    <col min="773" max="1025" width="8.86328125" style="41"/>
    <col min="1026" max="1026" width="17.7265625" style="41" bestFit="1" customWidth="1"/>
    <col min="1027" max="1027" width="30.26953125" style="41" customWidth="1"/>
    <col min="1028" max="1028" width="31.6328125" style="41" bestFit="1" customWidth="1"/>
    <col min="1029" max="1281" width="8.86328125" style="41"/>
    <col min="1282" max="1282" width="17.7265625" style="41" bestFit="1" customWidth="1"/>
    <col min="1283" max="1283" width="30.26953125" style="41" customWidth="1"/>
    <col min="1284" max="1284" width="31.6328125" style="41" bestFit="1" customWidth="1"/>
    <col min="1285" max="1537" width="8.86328125" style="41"/>
    <col min="1538" max="1538" width="17.7265625" style="41" bestFit="1" customWidth="1"/>
    <col min="1539" max="1539" width="30.26953125" style="41" customWidth="1"/>
    <col min="1540" max="1540" width="31.6328125" style="41" bestFit="1" customWidth="1"/>
    <col min="1541" max="1793" width="8.86328125" style="41"/>
    <col min="1794" max="1794" width="17.7265625" style="41" bestFit="1" customWidth="1"/>
    <col min="1795" max="1795" width="30.26953125" style="41" customWidth="1"/>
    <col min="1796" max="1796" width="31.6328125" style="41" bestFit="1" customWidth="1"/>
    <col min="1797" max="2049" width="8.86328125" style="41"/>
    <col min="2050" max="2050" width="17.7265625" style="41" bestFit="1" customWidth="1"/>
    <col min="2051" max="2051" width="30.26953125" style="41" customWidth="1"/>
    <col min="2052" max="2052" width="31.6328125" style="41" bestFit="1" customWidth="1"/>
    <col min="2053" max="2305" width="8.86328125" style="41"/>
    <col min="2306" max="2306" width="17.7265625" style="41" bestFit="1" customWidth="1"/>
    <col min="2307" max="2307" width="30.26953125" style="41" customWidth="1"/>
    <col min="2308" max="2308" width="31.6328125" style="41" bestFit="1" customWidth="1"/>
    <col min="2309" max="2561" width="8.86328125" style="41"/>
    <col min="2562" max="2562" width="17.7265625" style="41" bestFit="1" customWidth="1"/>
    <col min="2563" max="2563" width="30.26953125" style="41" customWidth="1"/>
    <col min="2564" max="2564" width="31.6328125" style="41" bestFit="1" customWidth="1"/>
    <col min="2565" max="2817" width="8.86328125" style="41"/>
    <col min="2818" max="2818" width="17.7265625" style="41" bestFit="1" customWidth="1"/>
    <col min="2819" max="2819" width="30.26953125" style="41" customWidth="1"/>
    <col min="2820" max="2820" width="31.6328125" style="41" bestFit="1" customWidth="1"/>
    <col min="2821" max="3073" width="8.86328125" style="41"/>
    <col min="3074" max="3074" width="17.7265625" style="41" bestFit="1" customWidth="1"/>
    <col min="3075" max="3075" width="30.26953125" style="41" customWidth="1"/>
    <col min="3076" max="3076" width="31.6328125" style="41" bestFit="1" customWidth="1"/>
    <col min="3077" max="3329" width="8.86328125" style="41"/>
    <col min="3330" max="3330" width="17.7265625" style="41" bestFit="1" customWidth="1"/>
    <col min="3331" max="3331" width="30.26953125" style="41" customWidth="1"/>
    <col min="3332" max="3332" width="31.6328125" style="41" bestFit="1" customWidth="1"/>
    <col min="3333" max="3585" width="8.86328125" style="41"/>
    <col min="3586" max="3586" width="17.7265625" style="41" bestFit="1" customWidth="1"/>
    <col min="3587" max="3587" width="30.26953125" style="41" customWidth="1"/>
    <col min="3588" max="3588" width="31.6328125" style="41" bestFit="1" customWidth="1"/>
    <col min="3589" max="3841" width="8.86328125" style="41"/>
    <col min="3842" max="3842" width="17.7265625" style="41" bestFit="1" customWidth="1"/>
    <col min="3843" max="3843" width="30.26953125" style="41" customWidth="1"/>
    <col min="3844" max="3844" width="31.6328125" style="41" bestFit="1" customWidth="1"/>
    <col min="3845" max="4097" width="8.86328125" style="41"/>
    <col min="4098" max="4098" width="17.7265625" style="41" bestFit="1" customWidth="1"/>
    <col min="4099" max="4099" width="30.26953125" style="41" customWidth="1"/>
    <col min="4100" max="4100" width="31.6328125" style="41" bestFit="1" customWidth="1"/>
    <col min="4101" max="4353" width="8.86328125" style="41"/>
    <col min="4354" max="4354" width="17.7265625" style="41" bestFit="1" customWidth="1"/>
    <col min="4355" max="4355" width="30.26953125" style="41" customWidth="1"/>
    <col min="4356" max="4356" width="31.6328125" style="41" bestFit="1" customWidth="1"/>
    <col min="4357" max="4609" width="8.86328125" style="41"/>
    <col min="4610" max="4610" width="17.7265625" style="41" bestFit="1" customWidth="1"/>
    <col min="4611" max="4611" width="30.26953125" style="41" customWidth="1"/>
    <col min="4612" max="4612" width="31.6328125" style="41" bestFit="1" customWidth="1"/>
    <col min="4613" max="4865" width="8.86328125" style="41"/>
    <col min="4866" max="4866" width="17.7265625" style="41" bestFit="1" customWidth="1"/>
    <col min="4867" max="4867" width="30.26953125" style="41" customWidth="1"/>
    <col min="4868" max="4868" width="31.6328125" style="41" bestFit="1" customWidth="1"/>
    <col min="4869" max="5121" width="8.86328125" style="41"/>
    <col min="5122" max="5122" width="17.7265625" style="41" bestFit="1" customWidth="1"/>
    <col min="5123" max="5123" width="30.26953125" style="41" customWidth="1"/>
    <col min="5124" max="5124" width="31.6328125" style="41" bestFit="1" customWidth="1"/>
    <col min="5125" max="5377" width="8.86328125" style="41"/>
    <col min="5378" max="5378" width="17.7265625" style="41" bestFit="1" customWidth="1"/>
    <col min="5379" max="5379" width="30.26953125" style="41" customWidth="1"/>
    <col min="5380" max="5380" width="31.6328125" style="41" bestFit="1" customWidth="1"/>
    <col min="5381" max="5633" width="8.86328125" style="41"/>
    <col min="5634" max="5634" width="17.7265625" style="41" bestFit="1" customWidth="1"/>
    <col min="5635" max="5635" width="30.26953125" style="41" customWidth="1"/>
    <col min="5636" max="5636" width="31.6328125" style="41" bestFit="1" customWidth="1"/>
    <col min="5637" max="5889" width="8.86328125" style="41"/>
    <col min="5890" max="5890" width="17.7265625" style="41" bestFit="1" customWidth="1"/>
    <col min="5891" max="5891" width="30.26953125" style="41" customWidth="1"/>
    <col min="5892" max="5892" width="31.6328125" style="41" bestFit="1" customWidth="1"/>
    <col min="5893" max="6145" width="8.86328125" style="41"/>
    <col min="6146" max="6146" width="17.7265625" style="41" bestFit="1" customWidth="1"/>
    <col min="6147" max="6147" width="30.26953125" style="41" customWidth="1"/>
    <col min="6148" max="6148" width="31.6328125" style="41" bestFit="1" customWidth="1"/>
    <col min="6149" max="6401" width="8.86328125" style="41"/>
    <col min="6402" max="6402" width="17.7265625" style="41" bestFit="1" customWidth="1"/>
    <col min="6403" max="6403" width="30.26953125" style="41" customWidth="1"/>
    <col min="6404" max="6404" width="31.6328125" style="41" bestFit="1" customWidth="1"/>
    <col min="6405" max="6657" width="8.86328125" style="41"/>
    <col min="6658" max="6658" width="17.7265625" style="41" bestFit="1" customWidth="1"/>
    <col min="6659" max="6659" width="30.26953125" style="41" customWidth="1"/>
    <col min="6660" max="6660" width="31.6328125" style="41" bestFit="1" customWidth="1"/>
    <col min="6661" max="6913" width="8.86328125" style="41"/>
    <col min="6914" max="6914" width="17.7265625" style="41" bestFit="1" customWidth="1"/>
    <col min="6915" max="6915" width="30.26953125" style="41" customWidth="1"/>
    <col min="6916" max="6916" width="31.6328125" style="41" bestFit="1" customWidth="1"/>
    <col min="6917" max="7169" width="8.86328125" style="41"/>
    <col min="7170" max="7170" width="17.7265625" style="41" bestFit="1" customWidth="1"/>
    <col min="7171" max="7171" width="30.26953125" style="41" customWidth="1"/>
    <col min="7172" max="7172" width="31.6328125" style="41" bestFit="1" customWidth="1"/>
    <col min="7173" max="7425" width="8.86328125" style="41"/>
    <col min="7426" max="7426" width="17.7265625" style="41" bestFit="1" customWidth="1"/>
    <col min="7427" max="7427" width="30.26953125" style="41" customWidth="1"/>
    <col min="7428" max="7428" width="31.6328125" style="41" bestFit="1" customWidth="1"/>
    <col min="7429" max="7681" width="8.86328125" style="41"/>
    <col min="7682" max="7682" width="17.7265625" style="41" bestFit="1" customWidth="1"/>
    <col min="7683" max="7683" width="30.26953125" style="41" customWidth="1"/>
    <col min="7684" max="7684" width="31.6328125" style="41" bestFit="1" customWidth="1"/>
    <col min="7685" max="7937" width="8.86328125" style="41"/>
    <col min="7938" max="7938" width="17.7265625" style="41" bestFit="1" customWidth="1"/>
    <col min="7939" max="7939" width="30.26953125" style="41" customWidth="1"/>
    <col min="7940" max="7940" width="31.6328125" style="41" bestFit="1" customWidth="1"/>
    <col min="7941" max="8193" width="8.86328125" style="41"/>
    <col min="8194" max="8194" width="17.7265625" style="41" bestFit="1" customWidth="1"/>
    <col min="8195" max="8195" width="30.26953125" style="41" customWidth="1"/>
    <col min="8196" max="8196" width="31.6328125" style="41" bestFit="1" customWidth="1"/>
    <col min="8197" max="8449" width="8.86328125" style="41"/>
    <col min="8450" max="8450" width="17.7265625" style="41" bestFit="1" customWidth="1"/>
    <col min="8451" max="8451" width="30.26953125" style="41" customWidth="1"/>
    <col min="8452" max="8452" width="31.6328125" style="41" bestFit="1" customWidth="1"/>
    <col min="8453" max="8705" width="8.86328125" style="41"/>
    <col min="8706" max="8706" width="17.7265625" style="41" bestFit="1" customWidth="1"/>
    <col min="8707" max="8707" width="30.26953125" style="41" customWidth="1"/>
    <col min="8708" max="8708" width="31.6328125" style="41" bestFit="1" customWidth="1"/>
    <col min="8709" max="8961" width="8.86328125" style="41"/>
    <col min="8962" max="8962" width="17.7265625" style="41" bestFit="1" customWidth="1"/>
    <col min="8963" max="8963" width="30.26953125" style="41" customWidth="1"/>
    <col min="8964" max="8964" width="31.6328125" style="41" bestFit="1" customWidth="1"/>
    <col min="8965" max="9217" width="8.86328125" style="41"/>
    <col min="9218" max="9218" width="17.7265625" style="41" bestFit="1" customWidth="1"/>
    <col min="9219" max="9219" width="30.26953125" style="41" customWidth="1"/>
    <col min="9220" max="9220" width="31.6328125" style="41" bestFit="1" customWidth="1"/>
    <col min="9221" max="9473" width="8.86328125" style="41"/>
    <col min="9474" max="9474" width="17.7265625" style="41" bestFit="1" customWidth="1"/>
    <col min="9475" max="9475" width="30.26953125" style="41" customWidth="1"/>
    <col min="9476" max="9476" width="31.6328125" style="41" bestFit="1" customWidth="1"/>
    <col min="9477" max="9729" width="8.86328125" style="41"/>
    <col min="9730" max="9730" width="17.7265625" style="41" bestFit="1" customWidth="1"/>
    <col min="9731" max="9731" width="30.26953125" style="41" customWidth="1"/>
    <col min="9732" max="9732" width="31.6328125" style="41" bestFit="1" customWidth="1"/>
    <col min="9733" max="9985" width="8.86328125" style="41"/>
    <col min="9986" max="9986" width="17.7265625" style="41" bestFit="1" customWidth="1"/>
    <col min="9987" max="9987" width="30.26953125" style="41" customWidth="1"/>
    <col min="9988" max="9988" width="31.6328125" style="41" bestFit="1" customWidth="1"/>
    <col min="9989" max="10241" width="8.86328125" style="41"/>
    <col min="10242" max="10242" width="17.7265625" style="41" bestFit="1" customWidth="1"/>
    <col min="10243" max="10243" width="30.26953125" style="41" customWidth="1"/>
    <col min="10244" max="10244" width="31.6328125" style="41" bestFit="1" customWidth="1"/>
    <col min="10245" max="10497" width="8.86328125" style="41"/>
    <col min="10498" max="10498" width="17.7265625" style="41" bestFit="1" customWidth="1"/>
    <col min="10499" max="10499" width="30.26953125" style="41" customWidth="1"/>
    <col min="10500" max="10500" width="31.6328125" style="41" bestFit="1" customWidth="1"/>
    <col min="10501" max="10753" width="8.86328125" style="41"/>
    <col min="10754" max="10754" width="17.7265625" style="41" bestFit="1" customWidth="1"/>
    <col min="10755" max="10755" width="30.26953125" style="41" customWidth="1"/>
    <col min="10756" max="10756" width="31.6328125" style="41" bestFit="1" customWidth="1"/>
    <col min="10757" max="11009" width="8.86328125" style="41"/>
    <col min="11010" max="11010" width="17.7265625" style="41" bestFit="1" customWidth="1"/>
    <col min="11011" max="11011" width="30.26953125" style="41" customWidth="1"/>
    <col min="11012" max="11012" width="31.6328125" style="41" bestFit="1" customWidth="1"/>
    <col min="11013" max="11265" width="8.86328125" style="41"/>
    <col min="11266" max="11266" width="17.7265625" style="41" bestFit="1" customWidth="1"/>
    <col min="11267" max="11267" width="30.26953125" style="41" customWidth="1"/>
    <col min="11268" max="11268" width="31.6328125" style="41" bestFit="1" customWidth="1"/>
    <col min="11269" max="11521" width="8.86328125" style="41"/>
    <col min="11522" max="11522" width="17.7265625" style="41" bestFit="1" customWidth="1"/>
    <col min="11523" max="11523" width="30.26953125" style="41" customWidth="1"/>
    <col min="11524" max="11524" width="31.6328125" style="41" bestFit="1" customWidth="1"/>
    <col min="11525" max="11777" width="8.86328125" style="41"/>
    <col min="11778" max="11778" width="17.7265625" style="41" bestFit="1" customWidth="1"/>
    <col min="11779" max="11779" width="30.26953125" style="41" customWidth="1"/>
    <col min="11780" max="11780" width="31.6328125" style="41" bestFit="1" customWidth="1"/>
    <col min="11781" max="12033" width="8.86328125" style="41"/>
    <col min="12034" max="12034" width="17.7265625" style="41" bestFit="1" customWidth="1"/>
    <col min="12035" max="12035" width="30.26953125" style="41" customWidth="1"/>
    <col min="12036" max="12036" width="31.6328125" style="41" bestFit="1" customWidth="1"/>
    <col min="12037" max="12289" width="8.86328125" style="41"/>
    <col min="12290" max="12290" width="17.7265625" style="41" bestFit="1" customWidth="1"/>
    <col min="12291" max="12291" width="30.26953125" style="41" customWidth="1"/>
    <col min="12292" max="12292" width="31.6328125" style="41" bestFit="1" customWidth="1"/>
    <col min="12293" max="12545" width="8.86328125" style="41"/>
    <col min="12546" max="12546" width="17.7265625" style="41" bestFit="1" customWidth="1"/>
    <col min="12547" max="12547" width="30.26953125" style="41" customWidth="1"/>
    <col min="12548" max="12548" width="31.6328125" style="41" bestFit="1" customWidth="1"/>
    <col min="12549" max="12801" width="8.86328125" style="41"/>
    <col min="12802" max="12802" width="17.7265625" style="41" bestFit="1" customWidth="1"/>
    <col min="12803" max="12803" width="30.26953125" style="41" customWidth="1"/>
    <col min="12804" max="12804" width="31.6328125" style="41" bestFit="1" customWidth="1"/>
    <col min="12805" max="13057" width="8.86328125" style="41"/>
    <col min="13058" max="13058" width="17.7265625" style="41" bestFit="1" customWidth="1"/>
    <col min="13059" max="13059" width="30.26953125" style="41" customWidth="1"/>
    <col min="13060" max="13060" width="31.6328125" style="41" bestFit="1" customWidth="1"/>
    <col min="13061" max="13313" width="8.86328125" style="41"/>
    <col min="13314" max="13314" width="17.7265625" style="41" bestFit="1" customWidth="1"/>
    <col min="13315" max="13315" width="30.26953125" style="41" customWidth="1"/>
    <col min="13316" max="13316" width="31.6328125" style="41" bestFit="1" customWidth="1"/>
    <col min="13317" max="13569" width="8.86328125" style="41"/>
    <col min="13570" max="13570" width="17.7265625" style="41" bestFit="1" customWidth="1"/>
    <col min="13571" max="13571" width="30.26953125" style="41" customWidth="1"/>
    <col min="13572" max="13572" width="31.6328125" style="41" bestFit="1" customWidth="1"/>
    <col min="13573" max="13825" width="8.86328125" style="41"/>
    <col min="13826" max="13826" width="17.7265625" style="41" bestFit="1" customWidth="1"/>
    <col min="13827" max="13827" width="30.26953125" style="41" customWidth="1"/>
    <col min="13828" max="13828" width="31.6328125" style="41" bestFit="1" customWidth="1"/>
    <col min="13829" max="14081" width="8.86328125" style="41"/>
    <col min="14082" max="14082" width="17.7265625" style="41" bestFit="1" customWidth="1"/>
    <col min="14083" max="14083" width="30.26953125" style="41" customWidth="1"/>
    <col min="14084" max="14084" width="31.6328125" style="41" bestFit="1" customWidth="1"/>
    <col min="14085" max="14337" width="8.86328125" style="41"/>
    <col min="14338" max="14338" width="17.7265625" style="41" bestFit="1" customWidth="1"/>
    <col min="14339" max="14339" width="30.26953125" style="41" customWidth="1"/>
    <col min="14340" max="14340" width="31.6328125" style="41" bestFit="1" customWidth="1"/>
    <col min="14341" max="14593" width="8.86328125" style="41"/>
    <col min="14594" max="14594" width="17.7265625" style="41" bestFit="1" customWidth="1"/>
    <col min="14595" max="14595" width="30.26953125" style="41" customWidth="1"/>
    <col min="14596" max="14596" width="31.6328125" style="41" bestFit="1" customWidth="1"/>
    <col min="14597" max="14849" width="8.86328125" style="41"/>
    <col min="14850" max="14850" width="17.7265625" style="41" bestFit="1" customWidth="1"/>
    <col min="14851" max="14851" width="30.26953125" style="41" customWidth="1"/>
    <col min="14852" max="14852" width="31.6328125" style="41" bestFit="1" customWidth="1"/>
    <col min="14853" max="15105" width="8.86328125" style="41"/>
    <col min="15106" max="15106" width="17.7265625" style="41" bestFit="1" customWidth="1"/>
    <col min="15107" max="15107" width="30.26953125" style="41" customWidth="1"/>
    <col min="15108" max="15108" width="31.6328125" style="41" bestFit="1" customWidth="1"/>
    <col min="15109" max="15361" width="8.86328125" style="41"/>
    <col min="15362" max="15362" width="17.7265625" style="41" bestFit="1" customWidth="1"/>
    <col min="15363" max="15363" width="30.26953125" style="41" customWidth="1"/>
    <col min="15364" max="15364" width="31.6328125" style="41" bestFit="1" customWidth="1"/>
    <col min="15365" max="15617" width="8.86328125" style="41"/>
    <col min="15618" max="15618" width="17.7265625" style="41" bestFit="1" customWidth="1"/>
    <col min="15619" max="15619" width="30.26953125" style="41" customWidth="1"/>
    <col min="15620" max="15620" width="31.6328125" style="41" bestFit="1" customWidth="1"/>
    <col min="15621" max="15873" width="8.86328125" style="41"/>
    <col min="15874" max="15874" width="17.7265625" style="41" bestFit="1" customWidth="1"/>
    <col min="15875" max="15875" width="30.26953125" style="41" customWidth="1"/>
    <col min="15876" max="15876" width="31.6328125" style="41" bestFit="1" customWidth="1"/>
    <col min="15877" max="16129" width="8.86328125" style="41"/>
    <col min="16130" max="16130" width="17.7265625" style="41" bestFit="1" customWidth="1"/>
    <col min="16131" max="16131" width="30.26953125" style="41" customWidth="1"/>
    <col min="16132" max="16132" width="31.6328125" style="41" bestFit="1" customWidth="1"/>
    <col min="16133" max="16384" width="8.86328125" style="41"/>
  </cols>
  <sheetData>
    <row r="3" spans="1:4" s="41" customFormat="1" ht="21" x14ac:dyDescent="0.1">
      <c r="B3" s="91" t="s">
        <v>118</v>
      </c>
      <c r="C3" s="91"/>
      <c r="D3" s="91"/>
    </row>
    <row r="4" spans="1:4" s="41" customFormat="1" ht="18.75" x14ac:dyDescent="0.1">
      <c r="B4" s="37"/>
      <c r="C4" s="38"/>
      <c r="D4" s="42"/>
    </row>
    <row r="5" spans="1:4" s="41" customFormat="1" ht="18.75" x14ac:dyDescent="0.1">
      <c r="B5" s="37"/>
      <c r="C5" s="38"/>
      <c r="D5" s="42"/>
    </row>
    <row r="6" spans="1:4" s="41" customFormat="1" x14ac:dyDescent="0.1">
      <c r="B6" s="37"/>
      <c r="C6" s="37"/>
      <c r="D6" s="42"/>
    </row>
    <row r="7" spans="1:4" s="41" customFormat="1" ht="15" customHeight="1" x14ac:dyDescent="0.1">
      <c r="A7" s="44"/>
      <c r="B7" s="39" t="s">
        <v>119</v>
      </c>
      <c r="C7" s="40" t="s">
        <v>141</v>
      </c>
      <c r="D7" s="43" t="s">
        <v>120</v>
      </c>
    </row>
    <row r="8" spans="1:4" s="41" customFormat="1" ht="15" customHeight="1" x14ac:dyDescent="0.1">
      <c r="A8" s="44"/>
      <c r="B8" s="39"/>
      <c r="C8" s="40"/>
      <c r="D8" s="43"/>
    </row>
    <row r="9" spans="1:4" s="41" customFormat="1" ht="15" customHeight="1" x14ac:dyDescent="0.1">
      <c r="A9" s="44"/>
      <c r="B9" s="39" t="s">
        <v>163</v>
      </c>
      <c r="C9" s="40" t="s">
        <v>142</v>
      </c>
      <c r="D9" s="43" t="s">
        <v>121</v>
      </c>
    </row>
    <row r="10" spans="1:4" s="41" customFormat="1" ht="15" customHeight="1" x14ac:dyDescent="0.1">
      <c r="A10" s="44"/>
      <c r="B10" s="39"/>
      <c r="C10" s="40"/>
      <c r="D10" s="43"/>
    </row>
    <row r="11" spans="1:4" s="41" customFormat="1" ht="15" customHeight="1" x14ac:dyDescent="0.1">
      <c r="A11" s="44"/>
      <c r="B11" s="39" t="s">
        <v>122</v>
      </c>
      <c r="C11" s="40" t="s">
        <v>143</v>
      </c>
      <c r="D11" s="43" t="s">
        <v>144</v>
      </c>
    </row>
    <row r="12" spans="1:4" s="41" customFormat="1" ht="15" customHeight="1" x14ac:dyDescent="0.1">
      <c r="A12" s="44"/>
      <c r="B12" s="39"/>
      <c r="C12" s="40"/>
      <c r="D12" s="43"/>
    </row>
    <row r="13" spans="1:4" s="41" customFormat="1" ht="15" customHeight="1" x14ac:dyDescent="0.1">
      <c r="A13" s="44"/>
      <c r="B13" s="39" t="s">
        <v>122</v>
      </c>
      <c r="C13" s="40" t="s">
        <v>145</v>
      </c>
      <c r="D13" s="43" t="s">
        <v>144</v>
      </c>
    </row>
    <row r="14" spans="1:4" s="41" customFormat="1" ht="15" customHeight="1" x14ac:dyDescent="0.1">
      <c r="A14" s="44"/>
      <c r="B14" s="39"/>
      <c r="C14" s="40"/>
      <c r="D14" s="43"/>
    </row>
    <row r="15" spans="1:4" s="41" customFormat="1" ht="15" customHeight="1" x14ac:dyDescent="0.1">
      <c r="A15" s="44"/>
      <c r="B15" s="39" t="s">
        <v>123</v>
      </c>
      <c r="C15" s="40" t="s">
        <v>146</v>
      </c>
      <c r="D15" s="43" t="s">
        <v>124</v>
      </c>
    </row>
    <row r="16" spans="1:4" s="41" customFormat="1" ht="15" customHeight="1" x14ac:dyDescent="0.1">
      <c r="A16" s="44"/>
      <c r="B16" s="39"/>
      <c r="C16" s="40"/>
      <c r="D16" s="43"/>
    </row>
    <row r="17" spans="1:6" ht="15" customHeight="1" x14ac:dyDescent="0.1">
      <c r="A17" s="44"/>
      <c r="B17" s="39" t="s">
        <v>137</v>
      </c>
      <c r="C17" s="40" t="s">
        <v>147</v>
      </c>
      <c r="D17" s="43" t="s">
        <v>125</v>
      </c>
      <c r="E17" s="41"/>
      <c r="F17" s="41"/>
    </row>
    <row r="18" spans="1:6" ht="15" customHeight="1" x14ac:dyDescent="0.1">
      <c r="A18" s="44"/>
      <c r="B18" s="39"/>
      <c r="C18" s="40"/>
      <c r="D18" s="43"/>
      <c r="E18" s="41"/>
      <c r="F18" s="41"/>
    </row>
    <row r="19" spans="1:6" ht="15" customHeight="1" x14ac:dyDescent="0.1">
      <c r="A19" s="44"/>
      <c r="B19" s="39" t="s">
        <v>138</v>
      </c>
      <c r="C19" s="40" t="s">
        <v>148</v>
      </c>
      <c r="D19" s="43" t="s">
        <v>126</v>
      </c>
      <c r="E19" s="41"/>
      <c r="F19" s="41"/>
    </row>
    <row r="20" spans="1:6" ht="15" customHeight="1" x14ac:dyDescent="0.1">
      <c r="A20" s="44"/>
      <c r="B20" s="39"/>
      <c r="C20" s="40"/>
      <c r="D20" s="43"/>
      <c r="E20" s="41"/>
      <c r="F20" s="41"/>
    </row>
    <row r="21" spans="1:6" ht="15" customHeight="1" x14ac:dyDescent="0.1">
      <c r="A21" s="44"/>
      <c r="B21" s="39" t="s">
        <v>122</v>
      </c>
      <c r="C21" s="40" t="s">
        <v>149</v>
      </c>
      <c r="D21" s="43" t="s">
        <v>150</v>
      </c>
      <c r="E21" s="41"/>
      <c r="F21" s="41"/>
    </row>
    <row r="22" spans="1:6" ht="15" customHeight="1" x14ac:dyDescent="0.1">
      <c r="A22" s="44"/>
      <c r="B22" s="39"/>
      <c r="C22" s="40"/>
      <c r="D22" s="43"/>
      <c r="E22" s="41"/>
      <c r="F22" s="41"/>
    </row>
    <row r="23" spans="1:6" ht="15" customHeight="1" x14ac:dyDescent="0.1">
      <c r="A23" s="44"/>
      <c r="B23" s="39" t="s">
        <v>139</v>
      </c>
      <c r="C23" s="40" t="s">
        <v>182</v>
      </c>
      <c r="D23" s="43" t="s">
        <v>127</v>
      </c>
      <c r="E23" s="41"/>
      <c r="F23" s="41"/>
    </row>
    <row r="24" spans="1:6" ht="15" customHeight="1" x14ac:dyDescent="0.1">
      <c r="A24" s="44"/>
      <c r="E24" s="41"/>
      <c r="F24" s="41"/>
    </row>
    <row r="25" spans="1:6" ht="15" customHeight="1" x14ac:dyDescent="0.1">
      <c r="A25" s="44"/>
      <c r="B25" s="39" t="s">
        <v>122</v>
      </c>
      <c r="C25" s="40" t="s">
        <v>183</v>
      </c>
      <c r="D25" s="43" t="s">
        <v>150</v>
      </c>
      <c r="E25" s="41"/>
      <c r="F25" s="41"/>
    </row>
    <row r="26" spans="1:6" ht="15" customHeight="1" x14ac:dyDescent="0.1">
      <c r="A26" s="44"/>
      <c r="B26" s="39"/>
      <c r="C26" s="40"/>
      <c r="D26" s="43"/>
      <c r="E26" s="41"/>
      <c r="F26" s="41"/>
    </row>
    <row r="27" spans="1:6" ht="15" customHeight="1" x14ac:dyDescent="0.1">
      <c r="A27" s="44"/>
      <c r="B27" s="39" t="s">
        <v>122</v>
      </c>
      <c r="C27" s="40" t="s">
        <v>151</v>
      </c>
      <c r="D27" s="43" t="s">
        <v>150</v>
      </c>
      <c r="E27" s="41"/>
      <c r="F27" s="41"/>
    </row>
    <row r="28" spans="1:6" ht="15" customHeight="1" x14ac:dyDescent="0.1">
      <c r="A28" s="44"/>
      <c r="B28" s="39"/>
      <c r="C28" s="40"/>
      <c r="D28" s="43"/>
      <c r="E28" s="41"/>
      <c r="F28" s="41"/>
    </row>
    <row r="29" spans="1:6" ht="15" customHeight="1" x14ac:dyDescent="0.1">
      <c r="A29" s="44"/>
      <c r="B29" s="39"/>
      <c r="C29" s="40" t="s">
        <v>185</v>
      </c>
      <c r="D29" s="43" t="s">
        <v>150</v>
      </c>
      <c r="E29" s="41"/>
      <c r="F29" s="41"/>
    </row>
    <row r="30" spans="1:6" ht="15" customHeight="1" x14ac:dyDescent="0.1">
      <c r="A30" s="44"/>
      <c r="B30" s="39"/>
      <c r="C30" s="40"/>
      <c r="D30" s="43"/>
      <c r="E30" s="41"/>
      <c r="F30" s="41"/>
    </row>
    <row r="31" spans="1:6" ht="15" customHeight="1" x14ac:dyDescent="0.1">
      <c r="A31" s="44"/>
      <c r="B31" s="39" t="s">
        <v>122</v>
      </c>
      <c r="C31" s="40" t="s">
        <v>184</v>
      </c>
      <c r="D31" s="43" t="s">
        <v>131</v>
      </c>
      <c r="E31" s="41"/>
      <c r="F31" s="41"/>
    </row>
    <row r="32" spans="1:6" ht="15" customHeight="1" x14ac:dyDescent="0.1">
      <c r="A32" s="44"/>
      <c r="B32" s="39"/>
      <c r="C32" s="40"/>
      <c r="D32" s="43"/>
      <c r="E32" s="41"/>
      <c r="F32" s="41"/>
    </row>
    <row r="33" spans="1:7" ht="15" customHeight="1" x14ac:dyDescent="0.1">
      <c r="A33" s="44"/>
      <c r="B33" s="39" t="s">
        <v>122</v>
      </c>
      <c r="C33" s="40" t="s">
        <v>152</v>
      </c>
      <c r="D33" s="43" t="s">
        <v>150</v>
      </c>
      <c r="E33" s="41"/>
      <c r="F33" s="41"/>
    </row>
    <row r="34" spans="1:7" ht="15" customHeight="1" x14ac:dyDescent="0.1">
      <c r="A34" s="44"/>
      <c r="B34" s="39"/>
      <c r="C34" s="40"/>
      <c r="D34" s="43"/>
      <c r="E34" s="41"/>
      <c r="F34" s="41"/>
    </row>
    <row r="35" spans="1:7" ht="15" customHeight="1" x14ac:dyDescent="0.1">
      <c r="A35" s="44"/>
      <c r="B35" s="39" t="s">
        <v>122</v>
      </c>
      <c r="C35" s="40" t="s">
        <v>153</v>
      </c>
      <c r="D35" s="43" t="s">
        <v>164</v>
      </c>
      <c r="E35" s="41"/>
      <c r="F35" s="41"/>
    </row>
    <row r="36" spans="1:7" ht="15" customHeight="1" x14ac:dyDescent="0.1">
      <c r="A36" s="44"/>
      <c r="B36" s="39"/>
      <c r="C36" s="40"/>
      <c r="D36" s="43"/>
      <c r="E36" s="41"/>
      <c r="F36" s="41"/>
    </row>
    <row r="37" spans="1:7" ht="15" customHeight="1" x14ac:dyDescent="0.1">
      <c r="A37" s="44"/>
      <c r="B37" s="39" t="s">
        <v>122</v>
      </c>
      <c r="C37" s="40" t="s">
        <v>154</v>
      </c>
      <c r="D37" s="43" t="s">
        <v>150</v>
      </c>
      <c r="E37" s="41"/>
      <c r="F37" s="41"/>
    </row>
    <row r="38" spans="1:7" ht="15" customHeight="1" x14ac:dyDescent="0.1">
      <c r="A38" s="44"/>
      <c r="B38" s="39"/>
      <c r="C38" s="40"/>
      <c r="D38" s="43"/>
      <c r="E38" s="41"/>
      <c r="F38" s="41"/>
    </row>
    <row r="39" spans="1:7" ht="15" customHeight="1" x14ac:dyDescent="0.1">
      <c r="A39" s="44"/>
      <c r="B39" s="39" t="s">
        <v>122</v>
      </c>
      <c r="C39" s="40" t="s">
        <v>155</v>
      </c>
      <c r="D39" s="43" t="s">
        <v>150</v>
      </c>
      <c r="E39" s="41"/>
      <c r="F39" s="41"/>
    </row>
    <row r="40" spans="1:7" ht="15" customHeight="1" x14ac:dyDescent="0.1">
      <c r="A40" s="44"/>
      <c r="B40" s="41"/>
      <c r="C40" s="40"/>
      <c r="D40" s="41"/>
      <c r="E40" s="41"/>
      <c r="F40" s="41"/>
    </row>
    <row r="41" spans="1:7" ht="15" customHeight="1" x14ac:dyDescent="0.1">
      <c r="A41" s="44"/>
      <c r="B41" s="39" t="s">
        <v>122</v>
      </c>
      <c r="C41" s="40" t="s">
        <v>165</v>
      </c>
      <c r="D41" s="43" t="s">
        <v>150</v>
      </c>
      <c r="E41" s="41"/>
      <c r="F41" s="41"/>
    </row>
    <row r="42" spans="1:7" ht="15" customHeight="1" x14ac:dyDescent="0.1">
      <c r="A42" s="44"/>
      <c r="B42" s="39"/>
      <c r="C42" s="41"/>
      <c r="D42" s="43"/>
      <c r="E42" s="41"/>
      <c r="F42" s="41"/>
    </row>
    <row r="43" spans="1:7" ht="15" customHeight="1" x14ac:dyDescent="0.1">
      <c r="A43" s="44"/>
      <c r="B43" s="39" t="s">
        <v>122</v>
      </c>
      <c r="C43" s="40" t="s">
        <v>133</v>
      </c>
      <c r="D43" s="43" t="s">
        <v>150</v>
      </c>
      <c r="E43" s="41"/>
      <c r="F43" s="41"/>
    </row>
    <row r="44" spans="1:7" ht="15" customHeight="1" x14ac:dyDescent="0.1">
      <c r="A44" s="44"/>
      <c r="B44" s="39"/>
      <c r="C44" s="40"/>
      <c r="D44" s="43"/>
      <c r="E44" s="41"/>
      <c r="F44" s="41"/>
    </row>
    <row r="45" spans="1:7" ht="15" customHeight="1" x14ac:dyDescent="0.1">
      <c r="A45" s="44"/>
      <c r="B45" s="39" t="s">
        <v>122</v>
      </c>
      <c r="C45" s="40" t="s">
        <v>156</v>
      </c>
      <c r="D45" s="43" t="s">
        <v>150</v>
      </c>
      <c r="E45" s="41"/>
      <c r="F45" s="41"/>
    </row>
    <row r="46" spans="1:7" ht="15" customHeight="1" x14ac:dyDescent="0.1">
      <c r="A46" s="44"/>
      <c r="B46" s="39"/>
      <c r="C46" s="40"/>
      <c r="D46" s="43"/>
      <c r="E46" s="41"/>
      <c r="F46" s="41"/>
    </row>
    <row r="47" spans="1:7" ht="15" customHeight="1" x14ac:dyDescent="0.1">
      <c r="A47" s="44"/>
      <c r="B47" s="39" t="s">
        <v>122</v>
      </c>
      <c r="C47" s="40" t="s">
        <v>157</v>
      </c>
      <c r="D47" s="43" t="s">
        <v>150</v>
      </c>
      <c r="E47" s="41"/>
      <c r="F47" s="41"/>
      <c r="G47" s="41" t="s">
        <v>166</v>
      </c>
    </row>
    <row r="48" spans="1:7" ht="15" customHeight="1" x14ac:dyDescent="0.1">
      <c r="A48" s="44"/>
      <c r="B48" s="39"/>
      <c r="D48" s="43"/>
      <c r="E48" s="41"/>
      <c r="F48" s="41"/>
    </row>
    <row r="49" spans="2:4" ht="14.25" x14ac:dyDescent="0.1">
      <c r="B49" s="39"/>
      <c r="D49" s="43"/>
    </row>
  </sheetData>
  <mergeCells count="1">
    <mergeCell ref="B3:D3"/>
  </mergeCells>
  <phoneticPr fontId="1"/>
  <pageMargins left="0.5118110236220472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72584-A420-4C6D-99EA-D9A5C7B94BA2}">
  <dimension ref="A1:J49"/>
  <sheetViews>
    <sheetView zoomScaleNormal="100" workbookViewId="0">
      <selection activeCell="A21" sqref="A21:A43"/>
    </sheetView>
  </sheetViews>
  <sheetFormatPr defaultColWidth="8.99609375" defaultRowHeight="13.5" x14ac:dyDescent="0.1"/>
  <cols>
    <col min="1" max="1" width="8.99609375" style="41"/>
    <col min="2" max="2" width="12.40625" style="41" customWidth="1"/>
    <col min="3" max="3" width="11.1796875" style="41" customWidth="1"/>
    <col min="4" max="4" width="12.40625" style="41" customWidth="1"/>
    <col min="5" max="5" width="11.1796875" style="41" customWidth="1"/>
    <col min="6" max="6" width="12.40625" style="41" customWidth="1"/>
    <col min="7" max="7" width="8.99609375" style="41" customWidth="1"/>
    <col min="8" max="16384" width="8.99609375" style="41"/>
  </cols>
  <sheetData>
    <row r="1" spans="2:6" ht="3.75" customHeight="1" x14ac:dyDescent="0.1"/>
    <row r="2" spans="2:6" ht="21" customHeight="1" x14ac:dyDescent="0.1">
      <c r="C2" s="92" t="s">
        <v>309</v>
      </c>
      <c r="D2" s="92"/>
      <c r="E2" s="92"/>
    </row>
    <row r="4" spans="2:6" x14ac:dyDescent="0.1">
      <c r="C4" s="93" t="s">
        <v>136</v>
      </c>
      <c r="D4" s="94"/>
      <c r="E4" s="95"/>
    </row>
    <row r="5" spans="2:6" x14ac:dyDescent="0.1">
      <c r="C5" s="96"/>
      <c r="D5" s="97"/>
      <c r="E5" s="98"/>
    </row>
    <row r="8" spans="2:6" x14ac:dyDescent="0.1">
      <c r="B8" s="69">
        <v>1</v>
      </c>
      <c r="C8" s="99" t="s">
        <v>310</v>
      </c>
      <c r="D8" s="69">
        <v>15</v>
      </c>
      <c r="E8" s="99" t="s">
        <v>311</v>
      </c>
      <c r="F8" s="69">
        <v>29</v>
      </c>
    </row>
    <row r="9" spans="2:6" x14ac:dyDescent="0.1">
      <c r="B9" s="37"/>
      <c r="C9" s="99"/>
      <c r="D9" s="37"/>
      <c r="E9" s="99"/>
      <c r="F9" s="37"/>
    </row>
    <row r="10" spans="2:6" x14ac:dyDescent="0.1">
      <c r="B10" s="69">
        <v>2</v>
      </c>
      <c r="C10" s="99"/>
      <c r="D10" s="69">
        <v>16</v>
      </c>
      <c r="E10" s="99"/>
      <c r="F10" s="69">
        <v>30</v>
      </c>
    </row>
    <row r="11" spans="2:6" x14ac:dyDescent="0.1">
      <c r="B11" s="37"/>
      <c r="C11" s="99"/>
      <c r="D11" s="37"/>
      <c r="E11" s="99"/>
      <c r="F11" s="37"/>
    </row>
    <row r="12" spans="2:6" x14ac:dyDescent="0.1">
      <c r="B12" s="69">
        <v>3</v>
      </c>
      <c r="C12" s="99"/>
      <c r="D12" s="69">
        <v>17</v>
      </c>
      <c r="E12" s="99"/>
      <c r="F12" s="69">
        <v>31</v>
      </c>
    </row>
    <row r="13" spans="2:6" x14ac:dyDescent="0.1">
      <c r="B13" s="37"/>
      <c r="C13" s="99"/>
      <c r="E13" s="99"/>
      <c r="F13" s="37"/>
    </row>
    <row r="14" spans="2:6" x14ac:dyDescent="0.1">
      <c r="B14" s="69">
        <v>4</v>
      </c>
      <c r="C14" s="99"/>
      <c r="D14" s="69">
        <v>18</v>
      </c>
      <c r="E14" s="99"/>
      <c r="F14" s="69">
        <v>32</v>
      </c>
    </row>
    <row r="15" spans="2:6" x14ac:dyDescent="0.1">
      <c r="B15" s="37"/>
      <c r="C15" s="99"/>
      <c r="D15" s="37"/>
      <c r="E15" s="99"/>
      <c r="F15" s="37"/>
    </row>
    <row r="16" spans="2:6" x14ac:dyDescent="0.1">
      <c r="B16" s="69">
        <v>5</v>
      </c>
      <c r="C16" s="99"/>
      <c r="D16" s="69">
        <v>19</v>
      </c>
      <c r="E16" s="99"/>
      <c r="F16" s="69">
        <v>33</v>
      </c>
    </row>
    <row r="17" spans="1:10" x14ac:dyDescent="0.1">
      <c r="B17" s="37"/>
      <c r="C17" s="99"/>
      <c r="D17" s="37"/>
      <c r="E17" s="99"/>
      <c r="F17" s="37"/>
    </row>
    <row r="18" spans="1:10" x14ac:dyDescent="0.1">
      <c r="B18" s="69">
        <v>6</v>
      </c>
      <c r="C18" s="99"/>
      <c r="D18" s="69">
        <v>20</v>
      </c>
      <c r="E18" s="99"/>
      <c r="F18" s="69">
        <v>34</v>
      </c>
    </row>
    <row r="19" spans="1:10" x14ac:dyDescent="0.1">
      <c r="A19" s="70"/>
      <c r="B19" s="71"/>
      <c r="C19" s="71"/>
      <c r="D19" s="71"/>
      <c r="E19" s="71"/>
      <c r="F19" s="71"/>
      <c r="G19" s="70"/>
    </row>
    <row r="20" spans="1:10" x14ac:dyDescent="0.1">
      <c r="B20" s="37"/>
      <c r="C20" s="37"/>
      <c r="D20" s="37"/>
      <c r="E20" s="37"/>
      <c r="F20" s="37"/>
    </row>
    <row r="21" spans="1:10" x14ac:dyDescent="0.1">
      <c r="A21" s="99" t="s">
        <v>312</v>
      </c>
      <c r="B21" s="45">
        <v>7</v>
      </c>
      <c r="C21" s="47"/>
      <c r="D21" s="45">
        <v>21</v>
      </c>
      <c r="E21" s="47"/>
      <c r="F21" s="45">
        <v>35</v>
      </c>
    </row>
    <row r="22" spans="1:10" x14ac:dyDescent="0.1">
      <c r="A22" s="99"/>
      <c r="B22" s="46" t="s">
        <v>313</v>
      </c>
      <c r="C22" s="37"/>
      <c r="D22" s="46" t="s">
        <v>314</v>
      </c>
      <c r="E22" s="37"/>
      <c r="F22" s="46" t="s">
        <v>315</v>
      </c>
    </row>
    <row r="23" spans="1:10" x14ac:dyDescent="0.1">
      <c r="A23" s="99"/>
      <c r="B23" s="37"/>
      <c r="C23" s="37"/>
      <c r="D23" s="37"/>
      <c r="E23" s="37"/>
      <c r="F23" s="37"/>
    </row>
    <row r="24" spans="1:10" x14ac:dyDescent="0.1">
      <c r="A24" s="99"/>
      <c r="B24" s="45">
        <v>8</v>
      </c>
      <c r="C24" s="47"/>
      <c r="D24" s="45">
        <v>22</v>
      </c>
      <c r="E24" s="47"/>
      <c r="F24" s="45">
        <v>36</v>
      </c>
    </row>
    <row r="25" spans="1:10" x14ac:dyDescent="0.1">
      <c r="A25" s="99"/>
      <c r="B25" s="46" t="s">
        <v>313</v>
      </c>
      <c r="C25" s="37"/>
      <c r="D25" s="46" t="s">
        <v>314</v>
      </c>
      <c r="E25" s="37"/>
      <c r="F25" s="46" t="s">
        <v>315</v>
      </c>
    </row>
    <row r="26" spans="1:10" x14ac:dyDescent="0.1">
      <c r="A26" s="99"/>
      <c r="B26" s="37"/>
      <c r="C26" s="37"/>
      <c r="D26" s="37"/>
      <c r="E26" s="37"/>
      <c r="F26" s="37"/>
    </row>
    <row r="27" spans="1:10" x14ac:dyDescent="0.1">
      <c r="A27" s="99"/>
      <c r="B27" s="45">
        <v>9</v>
      </c>
      <c r="C27" s="47"/>
      <c r="D27" s="45">
        <v>23</v>
      </c>
      <c r="E27" s="47"/>
      <c r="F27" s="45">
        <v>37</v>
      </c>
    </row>
    <row r="28" spans="1:10" x14ac:dyDescent="0.1">
      <c r="A28" s="99"/>
      <c r="B28" s="46" t="s">
        <v>316</v>
      </c>
      <c r="C28" s="37"/>
      <c r="D28" s="46" t="s">
        <v>317</v>
      </c>
      <c r="E28" s="37"/>
      <c r="F28" s="72" t="s">
        <v>318</v>
      </c>
    </row>
    <row r="29" spans="1:10" x14ac:dyDescent="0.1">
      <c r="A29" s="99"/>
      <c r="B29" s="37"/>
      <c r="C29" s="37"/>
      <c r="D29" s="37"/>
      <c r="E29" s="37"/>
      <c r="F29" s="37"/>
    </row>
    <row r="30" spans="1:10" x14ac:dyDescent="0.1">
      <c r="A30" s="99"/>
      <c r="B30" s="45">
        <v>10</v>
      </c>
      <c r="C30" s="47"/>
      <c r="D30" s="45">
        <v>24</v>
      </c>
      <c r="E30" s="47"/>
      <c r="F30" s="45">
        <v>38</v>
      </c>
      <c r="J30" s="73"/>
    </row>
    <row r="31" spans="1:10" x14ac:dyDescent="0.1">
      <c r="A31" s="99"/>
      <c r="B31" s="46" t="s">
        <v>316</v>
      </c>
      <c r="C31" s="37"/>
      <c r="D31" s="46" t="s">
        <v>317</v>
      </c>
      <c r="E31" s="37"/>
      <c r="F31" s="72" t="s">
        <v>319</v>
      </c>
      <c r="J31" s="73"/>
    </row>
    <row r="32" spans="1:10" x14ac:dyDescent="0.1">
      <c r="A32" s="99"/>
      <c r="C32" s="37"/>
      <c r="D32" s="37"/>
      <c r="E32" s="37"/>
    </row>
    <row r="33" spans="1:6" x14ac:dyDescent="0.1">
      <c r="A33" s="99"/>
      <c r="B33" s="45">
        <v>11</v>
      </c>
      <c r="C33" s="47"/>
      <c r="D33" s="45">
        <v>25</v>
      </c>
      <c r="E33" s="37"/>
      <c r="F33" s="45">
        <v>39</v>
      </c>
    </row>
    <row r="34" spans="1:6" x14ac:dyDescent="0.1">
      <c r="A34" s="99"/>
      <c r="B34" s="46" t="s">
        <v>320</v>
      </c>
      <c r="C34" s="37"/>
      <c r="D34" s="46" t="s">
        <v>321</v>
      </c>
      <c r="E34" s="37"/>
      <c r="F34" s="46" t="s">
        <v>322</v>
      </c>
    </row>
    <row r="35" spans="1:6" x14ac:dyDescent="0.1">
      <c r="A35" s="99"/>
      <c r="B35" s="37"/>
    </row>
    <row r="36" spans="1:6" x14ac:dyDescent="0.1">
      <c r="A36" s="99"/>
      <c r="B36" s="45">
        <v>12</v>
      </c>
      <c r="C36" s="47"/>
      <c r="D36" s="45">
        <v>26</v>
      </c>
      <c r="E36" s="37"/>
      <c r="F36" s="45">
        <v>40</v>
      </c>
    </row>
    <row r="37" spans="1:6" x14ac:dyDescent="0.1">
      <c r="A37" s="99"/>
      <c r="B37" s="46" t="s">
        <v>320</v>
      </c>
      <c r="C37" s="37"/>
      <c r="D37" s="46" t="s">
        <v>321</v>
      </c>
      <c r="E37" s="37"/>
      <c r="F37" s="46" t="s">
        <v>322</v>
      </c>
    </row>
    <row r="38" spans="1:6" x14ac:dyDescent="0.1">
      <c r="A38" s="99"/>
      <c r="D38" s="37"/>
    </row>
    <row r="39" spans="1:6" x14ac:dyDescent="0.1">
      <c r="A39" s="99"/>
      <c r="B39" s="45">
        <v>13</v>
      </c>
      <c r="C39" s="47"/>
      <c r="D39" s="45">
        <v>27</v>
      </c>
      <c r="E39" s="37"/>
      <c r="F39" s="45">
        <v>41</v>
      </c>
    </row>
    <row r="40" spans="1:6" x14ac:dyDescent="0.1">
      <c r="A40" s="99"/>
      <c r="B40" s="46" t="s">
        <v>323</v>
      </c>
      <c r="C40" s="37"/>
      <c r="D40" s="72" t="s">
        <v>324</v>
      </c>
      <c r="E40" s="37"/>
      <c r="F40" s="46" t="s">
        <v>325</v>
      </c>
    </row>
    <row r="41" spans="1:6" x14ac:dyDescent="0.1">
      <c r="A41" s="99"/>
    </row>
    <row r="42" spans="1:6" x14ac:dyDescent="0.1">
      <c r="A42" s="99"/>
      <c r="B42" s="45">
        <v>14</v>
      </c>
      <c r="D42" s="45">
        <v>28</v>
      </c>
      <c r="F42" s="45">
        <v>42</v>
      </c>
    </row>
    <row r="43" spans="1:6" x14ac:dyDescent="0.1">
      <c r="A43" s="99"/>
      <c r="B43" s="46" t="s">
        <v>323</v>
      </c>
      <c r="D43" s="72" t="s">
        <v>326</v>
      </c>
      <c r="F43" s="46" t="s">
        <v>325</v>
      </c>
    </row>
    <row r="44" spans="1:6" x14ac:dyDescent="0.1">
      <c r="B44" s="37"/>
      <c r="D44" s="37"/>
      <c r="F44" s="37"/>
    </row>
    <row r="45" spans="1:6" x14ac:dyDescent="0.1">
      <c r="A45" s="41" t="s">
        <v>158</v>
      </c>
    </row>
    <row r="46" spans="1:6" x14ac:dyDescent="0.1">
      <c r="A46" s="41" t="s">
        <v>162</v>
      </c>
    </row>
    <row r="47" spans="1:6" x14ac:dyDescent="0.1">
      <c r="A47" s="41" t="s">
        <v>159</v>
      </c>
      <c r="D47" s="37"/>
    </row>
    <row r="48" spans="1:6" x14ac:dyDescent="0.1">
      <c r="A48" s="41" t="s">
        <v>161</v>
      </c>
    </row>
    <row r="49" spans="1:1" x14ac:dyDescent="0.1">
      <c r="A49" s="41" t="s">
        <v>160</v>
      </c>
    </row>
  </sheetData>
  <mergeCells count="5">
    <mergeCell ref="C2:E2"/>
    <mergeCell ref="C4:E5"/>
    <mergeCell ref="C8:C18"/>
    <mergeCell ref="E8:E18"/>
    <mergeCell ref="A21:A43"/>
  </mergeCells>
  <phoneticPr fontId="1"/>
  <pageMargins left="0.70866141732283472" right="0.70866141732283472" top="0.74803149606299213" bottom="0.74803149606299213" header="0.31496062992125984" footer="0.31496062992125984"/>
  <pageSetup paperSize="9" scale="110"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351B-2025-49F1-A283-C04A6E65FAB8}">
  <sheetPr>
    <tabColor theme="3"/>
    <pageSetUpPr fitToPage="1"/>
  </sheetPr>
  <dimension ref="A1:M54"/>
  <sheetViews>
    <sheetView view="pageBreakPreview" topLeftCell="A4" zoomScale="60" zoomScaleNormal="80" workbookViewId="0">
      <selection activeCell="H17" sqref="H17:H18"/>
    </sheetView>
  </sheetViews>
  <sheetFormatPr defaultColWidth="8.7265625" defaultRowHeight="15.95" customHeight="1" x14ac:dyDescent="0.1"/>
  <cols>
    <col min="1" max="1" width="4.49609375" style="50" bestFit="1" customWidth="1"/>
    <col min="2" max="2" width="14.7265625" style="50" customWidth="1"/>
    <col min="3" max="14" width="10.6328125" style="50" customWidth="1"/>
    <col min="15" max="16384" width="8.7265625" style="50"/>
  </cols>
  <sheetData>
    <row r="1" spans="1:13" ht="15" x14ac:dyDescent="0.1">
      <c r="A1" s="114" t="s">
        <v>305</v>
      </c>
      <c r="B1" s="115"/>
      <c r="C1" s="51">
        <v>1</v>
      </c>
      <c r="D1" s="52">
        <v>2</v>
      </c>
      <c r="E1" s="52">
        <v>3</v>
      </c>
      <c r="F1" s="52">
        <v>4</v>
      </c>
      <c r="G1" s="52">
        <v>5</v>
      </c>
      <c r="H1" s="52">
        <v>6</v>
      </c>
      <c r="I1" s="52">
        <v>7</v>
      </c>
      <c r="J1" s="52">
        <v>8</v>
      </c>
      <c r="K1" s="52">
        <v>9</v>
      </c>
      <c r="L1" s="118" t="s">
        <v>132</v>
      </c>
      <c r="M1" s="120" t="s">
        <v>0</v>
      </c>
    </row>
    <row r="2" spans="1:13" ht="21" customHeight="1" x14ac:dyDescent="0.1">
      <c r="A2" s="116"/>
      <c r="B2" s="117"/>
      <c r="C2" s="53" t="str">
        <f>LEFT(B3,6)</f>
        <v>吉村</v>
      </c>
      <c r="D2" s="54" t="str">
        <f>LEFT(B5,6)</f>
        <v>井上</v>
      </c>
      <c r="E2" s="54" t="str">
        <f>LEFT(B7,6)</f>
        <v>田川</v>
      </c>
      <c r="F2" s="54" t="str">
        <f>LEFT(B9,6)</f>
        <v>鎌田</v>
      </c>
      <c r="G2" s="54" t="str">
        <f>LEFT(B11,6)</f>
        <v>有村</v>
      </c>
      <c r="H2" s="54" t="str">
        <f>LEFT(B13,6)</f>
        <v>假屋</v>
      </c>
      <c r="I2" s="54" t="str">
        <f>LEFT(B15,6)</f>
        <v>田口</v>
      </c>
      <c r="J2" s="54" t="str">
        <f>LEFT(B17,6)</f>
        <v>小原</v>
      </c>
      <c r="K2" s="54" t="str">
        <f>LEFT(B19,6)</f>
        <v>杉原</v>
      </c>
      <c r="L2" s="119"/>
      <c r="M2" s="121"/>
    </row>
    <row r="3" spans="1:13" ht="36" customHeight="1" x14ac:dyDescent="0.1">
      <c r="A3" s="107">
        <v>1</v>
      </c>
      <c r="B3" s="64" t="s">
        <v>193</v>
      </c>
      <c r="C3" s="100"/>
      <c r="D3" s="109" t="s">
        <v>342</v>
      </c>
      <c r="E3" s="109" t="s">
        <v>346</v>
      </c>
      <c r="F3" s="109" t="s">
        <v>352</v>
      </c>
      <c r="G3" s="109" t="s">
        <v>352</v>
      </c>
      <c r="H3" s="109" t="s">
        <v>343</v>
      </c>
      <c r="I3" s="109" t="s">
        <v>341</v>
      </c>
      <c r="J3" s="109" t="s">
        <v>342</v>
      </c>
      <c r="K3" s="109"/>
      <c r="L3" s="102" t="s">
        <v>350</v>
      </c>
      <c r="M3" s="104" t="s">
        <v>351</v>
      </c>
    </row>
    <row r="4" spans="1:13" ht="24" customHeight="1" x14ac:dyDescent="0.1">
      <c r="A4" s="111"/>
      <c r="B4" s="55" t="s">
        <v>176</v>
      </c>
      <c r="C4" s="101"/>
      <c r="D4" s="110"/>
      <c r="E4" s="110"/>
      <c r="F4" s="110"/>
      <c r="G4" s="110"/>
      <c r="H4" s="110"/>
      <c r="I4" s="110"/>
      <c r="J4" s="110"/>
      <c r="K4" s="110"/>
      <c r="L4" s="110"/>
      <c r="M4" s="106"/>
    </row>
    <row r="5" spans="1:13" ht="36" customHeight="1" x14ac:dyDescent="0.1">
      <c r="A5" s="107">
        <v>2</v>
      </c>
      <c r="B5" s="64" t="s">
        <v>194</v>
      </c>
      <c r="C5" s="109" t="s">
        <v>347</v>
      </c>
      <c r="D5" s="100"/>
      <c r="E5" s="109" t="s">
        <v>346</v>
      </c>
      <c r="F5" s="109" t="s">
        <v>352</v>
      </c>
      <c r="G5" s="109" t="s">
        <v>352</v>
      </c>
      <c r="H5" s="109" t="s">
        <v>341</v>
      </c>
      <c r="I5" s="109" t="s">
        <v>346</v>
      </c>
      <c r="J5" s="109" t="s">
        <v>342</v>
      </c>
      <c r="K5" s="109"/>
      <c r="L5" s="102" t="s">
        <v>361</v>
      </c>
      <c r="M5" s="104" t="s">
        <v>357</v>
      </c>
    </row>
    <row r="6" spans="1:13" ht="24" customHeight="1" x14ac:dyDescent="0.1">
      <c r="A6" s="111"/>
      <c r="B6" s="55" t="s">
        <v>176</v>
      </c>
      <c r="C6" s="110"/>
      <c r="D6" s="101"/>
      <c r="E6" s="110"/>
      <c r="F6" s="110"/>
      <c r="G6" s="110"/>
      <c r="H6" s="110"/>
      <c r="I6" s="110"/>
      <c r="J6" s="110"/>
      <c r="K6" s="110"/>
      <c r="L6" s="110"/>
      <c r="M6" s="106"/>
    </row>
    <row r="7" spans="1:13" ht="36" customHeight="1" x14ac:dyDescent="0.1">
      <c r="A7" s="107">
        <v>3</v>
      </c>
      <c r="B7" s="64" t="s">
        <v>195</v>
      </c>
      <c r="C7" s="109" t="s">
        <v>341</v>
      </c>
      <c r="D7" s="109" t="s">
        <v>341</v>
      </c>
      <c r="E7" s="100"/>
      <c r="F7" s="109" t="s">
        <v>346</v>
      </c>
      <c r="G7" s="109" t="s">
        <v>346</v>
      </c>
      <c r="H7" s="109" t="s">
        <v>352</v>
      </c>
      <c r="I7" s="109" t="s">
        <v>341</v>
      </c>
      <c r="J7" s="109" t="s">
        <v>343</v>
      </c>
      <c r="K7" s="109"/>
      <c r="L7" s="102" t="s">
        <v>350</v>
      </c>
      <c r="M7" s="104" t="s">
        <v>349</v>
      </c>
    </row>
    <row r="8" spans="1:13" ht="24" customHeight="1" x14ac:dyDescent="0.1">
      <c r="A8" s="111"/>
      <c r="B8" s="55" t="s">
        <v>178</v>
      </c>
      <c r="C8" s="110"/>
      <c r="D8" s="110"/>
      <c r="E8" s="101"/>
      <c r="F8" s="110"/>
      <c r="G8" s="110"/>
      <c r="H8" s="110"/>
      <c r="I8" s="110"/>
      <c r="J8" s="110"/>
      <c r="K8" s="110"/>
      <c r="L8" s="110"/>
      <c r="M8" s="106"/>
    </row>
    <row r="9" spans="1:13" ht="36" customHeight="1" x14ac:dyDescent="0.1">
      <c r="A9" s="107">
        <v>4</v>
      </c>
      <c r="B9" s="64" t="s">
        <v>196</v>
      </c>
      <c r="C9" s="109" t="s">
        <v>343</v>
      </c>
      <c r="D9" s="109" t="s">
        <v>343</v>
      </c>
      <c r="E9" s="109" t="s">
        <v>341</v>
      </c>
      <c r="F9" s="100"/>
      <c r="G9" s="109" t="s">
        <v>341</v>
      </c>
      <c r="H9" s="109" t="s">
        <v>347</v>
      </c>
      <c r="I9" s="109" t="s">
        <v>343</v>
      </c>
      <c r="J9" s="109" t="s">
        <v>346</v>
      </c>
      <c r="K9" s="109"/>
      <c r="L9" s="102" t="s">
        <v>348</v>
      </c>
      <c r="M9" s="104" t="s">
        <v>345</v>
      </c>
    </row>
    <row r="10" spans="1:13" ht="24" customHeight="1" x14ac:dyDescent="0.1">
      <c r="A10" s="111"/>
      <c r="B10" s="55" t="s">
        <v>178</v>
      </c>
      <c r="C10" s="110"/>
      <c r="D10" s="110"/>
      <c r="E10" s="110"/>
      <c r="F10" s="101"/>
      <c r="G10" s="110"/>
      <c r="H10" s="110"/>
      <c r="I10" s="110"/>
      <c r="J10" s="110"/>
      <c r="K10" s="110"/>
      <c r="L10" s="110"/>
      <c r="M10" s="106"/>
    </row>
    <row r="11" spans="1:13" ht="36" customHeight="1" x14ac:dyDescent="0.1">
      <c r="A11" s="107">
        <v>5</v>
      </c>
      <c r="B11" s="64" t="s">
        <v>197</v>
      </c>
      <c r="C11" s="109" t="s">
        <v>343</v>
      </c>
      <c r="D11" s="109" t="s">
        <v>343</v>
      </c>
      <c r="E11" s="109" t="s">
        <v>341</v>
      </c>
      <c r="F11" s="109" t="s">
        <v>346</v>
      </c>
      <c r="G11" s="100"/>
      <c r="H11" s="109" t="s">
        <v>346</v>
      </c>
      <c r="I11" s="109" t="s">
        <v>341</v>
      </c>
      <c r="J11" s="109" t="s">
        <v>347</v>
      </c>
      <c r="K11" s="109"/>
      <c r="L11" s="102" t="s">
        <v>354</v>
      </c>
      <c r="M11" s="104" t="s">
        <v>356</v>
      </c>
    </row>
    <row r="12" spans="1:13" ht="24" customHeight="1" x14ac:dyDescent="0.1">
      <c r="A12" s="111"/>
      <c r="B12" s="55" t="s">
        <v>179</v>
      </c>
      <c r="C12" s="110"/>
      <c r="D12" s="110"/>
      <c r="E12" s="110"/>
      <c r="F12" s="110"/>
      <c r="G12" s="101"/>
      <c r="H12" s="110"/>
      <c r="I12" s="110"/>
      <c r="J12" s="110"/>
      <c r="K12" s="110"/>
      <c r="L12" s="110"/>
      <c r="M12" s="106"/>
    </row>
    <row r="13" spans="1:13" ht="36" customHeight="1" x14ac:dyDescent="0.1">
      <c r="A13" s="107">
        <v>6</v>
      </c>
      <c r="B13" s="64" t="s">
        <v>198</v>
      </c>
      <c r="C13" s="109" t="s">
        <v>352</v>
      </c>
      <c r="D13" s="109" t="s">
        <v>346</v>
      </c>
      <c r="E13" s="109" t="s">
        <v>343</v>
      </c>
      <c r="F13" s="109" t="s">
        <v>342</v>
      </c>
      <c r="G13" s="109" t="s">
        <v>341</v>
      </c>
      <c r="H13" s="100"/>
      <c r="I13" s="109" t="s">
        <v>342</v>
      </c>
      <c r="J13" s="109" t="s">
        <v>352</v>
      </c>
      <c r="K13" s="109"/>
      <c r="L13" s="102" t="s">
        <v>350</v>
      </c>
      <c r="M13" s="104" t="s">
        <v>353</v>
      </c>
    </row>
    <row r="14" spans="1:13" ht="24" customHeight="1" x14ac:dyDescent="0.1">
      <c r="A14" s="111"/>
      <c r="B14" s="55" t="s">
        <v>179</v>
      </c>
      <c r="C14" s="110"/>
      <c r="D14" s="110"/>
      <c r="E14" s="110"/>
      <c r="F14" s="110"/>
      <c r="G14" s="110"/>
      <c r="H14" s="101"/>
      <c r="I14" s="110"/>
      <c r="J14" s="110"/>
      <c r="K14" s="110"/>
      <c r="L14" s="110"/>
      <c r="M14" s="106"/>
    </row>
    <row r="15" spans="1:13" ht="36" customHeight="1" x14ac:dyDescent="0.1">
      <c r="A15" s="107">
        <v>7</v>
      </c>
      <c r="B15" s="64" t="s">
        <v>199</v>
      </c>
      <c r="C15" s="109" t="s">
        <v>346</v>
      </c>
      <c r="D15" s="109" t="s">
        <v>341</v>
      </c>
      <c r="E15" s="109" t="s">
        <v>346</v>
      </c>
      <c r="F15" s="109" t="s">
        <v>352</v>
      </c>
      <c r="G15" s="109" t="s">
        <v>346</v>
      </c>
      <c r="H15" s="109" t="s">
        <v>347</v>
      </c>
      <c r="I15" s="100"/>
      <c r="J15" s="109" t="s">
        <v>346</v>
      </c>
      <c r="K15" s="109"/>
      <c r="L15" s="102" t="s">
        <v>358</v>
      </c>
      <c r="M15" s="104" t="s">
        <v>358</v>
      </c>
    </row>
    <row r="16" spans="1:13" ht="24" customHeight="1" x14ac:dyDescent="0.1">
      <c r="A16" s="111"/>
      <c r="B16" s="55" t="s">
        <v>167</v>
      </c>
      <c r="C16" s="110"/>
      <c r="D16" s="110"/>
      <c r="E16" s="110"/>
      <c r="F16" s="110"/>
      <c r="G16" s="110"/>
      <c r="H16" s="110"/>
      <c r="I16" s="101"/>
      <c r="J16" s="110"/>
      <c r="K16" s="110"/>
      <c r="L16" s="110"/>
      <c r="M16" s="106"/>
    </row>
    <row r="17" spans="1:13" ht="36" customHeight="1" x14ac:dyDescent="0.1">
      <c r="A17" s="107">
        <v>8</v>
      </c>
      <c r="B17" s="67" t="s">
        <v>200</v>
      </c>
      <c r="C17" s="109" t="s">
        <v>347</v>
      </c>
      <c r="D17" s="109" t="s">
        <v>347</v>
      </c>
      <c r="E17" s="109" t="s">
        <v>352</v>
      </c>
      <c r="F17" s="109" t="s">
        <v>341</v>
      </c>
      <c r="G17" s="109" t="s">
        <v>342</v>
      </c>
      <c r="H17" s="109" t="s">
        <v>343</v>
      </c>
      <c r="I17" s="109" t="s">
        <v>341</v>
      </c>
      <c r="J17" s="100"/>
      <c r="K17" s="109"/>
      <c r="L17" s="102" t="s">
        <v>350</v>
      </c>
      <c r="M17" s="104" t="s">
        <v>355</v>
      </c>
    </row>
    <row r="18" spans="1:13" ht="24" customHeight="1" x14ac:dyDescent="0.1">
      <c r="A18" s="111"/>
      <c r="B18" s="55" t="s">
        <v>167</v>
      </c>
      <c r="C18" s="110"/>
      <c r="D18" s="110"/>
      <c r="E18" s="110"/>
      <c r="F18" s="110"/>
      <c r="G18" s="110"/>
      <c r="H18" s="110"/>
      <c r="I18" s="110"/>
      <c r="J18" s="101"/>
      <c r="K18" s="110"/>
      <c r="L18" s="110"/>
      <c r="M18" s="106"/>
    </row>
    <row r="19" spans="1:13" ht="36" customHeight="1" x14ac:dyDescent="0.1">
      <c r="A19" s="107">
        <v>9</v>
      </c>
      <c r="B19" s="64" t="s">
        <v>201</v>
      </c>
      <c r="C19" s="109"/>
      <c r="D19" s="109"/>
      <c r="E19" s="109"/>
      <c r="F19" s="109"/>
      <c r="G19" s="109"/>
      <c r="H19" s="109"/>
      <c r="I19" s="109"/>
      <c r="J19" s="109"/>
      <c r="K19" s="100"/>
      <c r="L19" s="102"/>
      <c r="M19" s="104"/>
    </row>
    <row r="20" spans="1:13" ht="24" customHeight="1" thickBot="1" x14ac:dyDescent="0.15">
      <c r="A20" s="108"/>
      <c r="B20" s="56" t="s">
        <v>180</v>
      </c>
      <c r="C20" s="103"/>
      <c r="D20" s="103"/>
      <c r="E20" s="103"/>
      <c r="F20" s="103"/>
      <c r="G20" s="103"/>
      <c r="H20" s="103"/>
      <c r="I20" s="103"/>
      <c r="J20" s="103"/>
      <c r="K20" s="101"/>
      <c r="L20" s="103"/>
      <c r="M20" s="105"/>
    </row>
    <row r="21" spans="1:13" ht="33.6" customHeight="1" x14ac:dyDescent="0.1">
      <c r="A21" s="112" t="s">
        <v>296</v>
      </c>
      <c r="B21" s="113"/>
      <c r="C21" s="113"/>
      <c r="D21" s="113"/>
      <c r="E21" s="113"/>
      <c r="F21" s="113"/>
      <c r="G21" s="113"/>
      <c r="H21" s="113"/>
      <c r="I21" s="113"/>
      <c r="J21" s="113"/>
      <c r="K21" s="113"/>
      <c r="L21" s="113"/>
      <c r="M21" s="113"/>
    </row>
    <row r="22" spans="1:13" ht="60" customHeight="1" x14ac:dyDescent="0.1"/>
    <row r="23" spans="1:13" ht="60" customHeight="1" x14ac:dyDescent="0.1"/>
    <row r="24" spans="1:13" ht="60" customHeight="1" x14ac:dyDescent="0.1"/>
    <row r="25" spans="1:13" ht="60" customHeight="1" x14ac:dyDescent="0.1"/>
    <row r="26" spans="1:13" ht="60" customHeight="1" x14ac:dyDescent="0.1"/>
    <row r="27" spans="1:13" ht="60" customHeight="1" x14ac:dyDescent="0.1"/>
    <row r="28" spans="1:13" ht="60" customHeight="1" x14ac:dyDescent="0.1"/>
    <row r="29" spans="1:13" ht="60" customHeight="1" x14ac:dyDescent="0.1"/>
    <row r="30" spans="1:13" ht="60" customHeight="1" x14ac:dyDescent="0.1"/>
    <row r="31" spans="1:13" ht="60" customHeight="1" x14ac:dyDescent="0.1"/>
    <row r="32" spans="1:13"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row r="53" ht="60" customHeight="1" x14ac:dyDescent="0.1"/>
    <row r="54" ht="60" customHeight="1" x14ac:dyDescent="0.1"/>
  </sheetData>
  <mergeCells count="112">
    <mergeCell ref="A21:M21"/>
    <mergeCell ref="A1:B2"/>
    <mergeCell ref="L1:L2"/>
    <mergeCell ref="M1:M2"/>
    <mergeCell ref="A3:A4"/>
    <mergeCell ref="C3:C4"/>
    <mergeCell ref="D3:D4"/>
    <mergeCell ref="E3:E4"/>
    <mergeCell ref="F3:F4"/>
    <mergeCell ref="G3:G4"/>
    <mergeCell ref="H3:H4"/>
    <mergeCell ref="I3:I4"/>
    <mergeCell ref="J3:J4"/>
    <mergeCell ref="K3:K4"/>
    <mergeCell ref="L3:L4"/>
    <mergeCell ref="M3:M4"/>
    <mergeCell ref="A5:A6"/>
    <mergeCell ref="C5:C6"/>
    <mergeCell ref="D5:D6"/>
    <mergeCell ref="E5:E6"/>
    <mergeCell ref="F5:F6"/>
    <mergeCell ref="M5:M6"/>
    <mergeCell ref="A7:A8"/>
    <mergeCell ref="C7:C8"/>
    <mergeCell ref="D7:D8"/>
    <mergeCell ref="E7:E8"/>
    <mergeCell ref="F7:F8"/>
    <mergeCell ref="G7:G8"/>
    <mergeCell ref="H7:H8"/>
    <mergeCell ref="I7:I8"/>
    <mergeCell ref="J7:J8"/>
    <mergeCell ref="G5:G6"/>
    <mergeCell ref="H5:H6"/>
    <mergeCell ref="I5:I6"/>
    <mergeCell ref="J5:J6"/>
    <mergeCell ref="K5:K6"/>
    <mergeCell ref="L5:L6"/>
    <mergeCell ref="K7:K8"/>
    <mergeCell ref="L7:L8"/>
    <mergeCell ref="M7:M8"/>
    <mergeCell ref="K9:K10"/>
    <mergeCell ref="L9:L10"/>
    <mergeCell ref="M9:M10"/>
    <mergeCell ref="A11:A12"/>
    <mergeCell ref="C11:C12"/>
    <mergeCell ref="D11:D12"/>
    <mergeCell ref="E11:E12"/>
    <mergeCell ref="F11:F12"/>
    <mergeCell ref="M11:M12"/>
    <mergeCell ref="G11:G12"/>
    <mergeCell ref="H11:H12"/>
    <mergeCell ref="I11:I12"/>
    <mergeCell ref="J11:J12"/>
    <mergeCell ref="K11:K12"/>
    <mergeCell ref="L11:L12"/>
    <mergeCell ref="A9:A10"/>
    <mergeCell ref="C9:C10"/>
    <mergeCell ref="D9:D10"/>
    <mergeCell ref="E9:E10"/>
    <mergeCell ref="F9:F10"/>
    <mergeCell ref="G9:G10"/>
    <mergeCell ref="H9:H10"/>
    <mergeCell ref="I9:I10"/>
    <mergeCell ref="J9:J10"/>
    <mergeCell ref="K13:K14"/>
    <mergeCell ref="L13:L14"/>
    <mergeCell ref="M13:M14"/>
    <mergeCell ref="A15:A16"/>
    <mergeCell ref="C15:C16"/>
    <mergeCell ref="D15:D16"/>
    <mergeCell ref="E15:E16"/>
    <mergeCell ref="F15:F16"/>
    <mergeCell ref="G15:G16"/>
    <mergeCell ref="H15:H16"/>
    <mergeCell ref="I15:I16"/>
    <mergeCell ref="J15:J16"/>
    <mergeCell ref="K15:K16"/>
    <mergeCell ref="L15:L16"/>
    <mergeCell ref="M15:M16"/>
    <mergeCell ref="A13:A14"/>
    <mergeCell ref="C13:C14"/>
    <mergeCell ref="D13:D14"/>
    <mergeCell ref="E13:E14"/>
    <mergeCell ref="F13:F14"/>
    <mergeCell ref="G13:G14"/>
    <mergeCell ref="H13:H14"/>
    <mergeCell ref="I13:I14"/>
    <mergeCell ref="J13:J14"/>
    <mergeCell ref="A17:A18"/>
    <mergeCell ref="C17:C18"/>
    <mergeCell ref="D17:D18"/>
    <mergeCell ref="E17:E18"/>
    <mergeCell ref="F17:F18"/>
    <mergeCell ref="K19:K20"/>
    <mergeCell ref="L19:L20"/>
    <mergeCell ref="M19:M20"/>
    <mergeCell ref="M17:M18"/>
    <mergeCell ref="A19:A20"/>
    <mergeCell ref="C19:C20"/>
    <mergeCell ref="D19:D20"/>
    <mergeCell ref="E19:E20"/>
    <mergeCell ref="F19:F20"/>
    <mergeCell ref="G19:G20"/>
    <mergeCell ref="H19:H20"/>
    <mergeCell ref="I19:I20"/>
    <mergeCell ref="J19:J20"/>
    <mergeCell ref="G17:G18"/>
    <mergeCell ref="H17:H18"/>
    <mergeCell ref="I17:I18"/>
    <mergeCell ref="J17:J18"/>
    <mergeCell ref="K17:K18"/>
    <mergeCell ref="L17:L18"/>
  </mergeCells>
  <phoneticPr fontId="1"/>
  <printOptions horizontalCentered="1" verticalCentered="1"/>
  <pageMargins left="0.23622047244094491" right="0.23622047244094491" top="0.19685039370078741" bottom="0.15748031496062992" header="0.31496062992125984" footer="0.31496062992125984"/>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375E-C093-4E95-B5A0-C5836AB6796B}">
  <sheetPr>
    <tabColor theme="3"/>
    <pageSetUpPr fitToPage="1"/>
  </sheetPr>
  <dimension ref="A1:M54"/>
  <sheetViews>
    <sheetView view="pageBreakPreview" zoomScale="60" zoomScaleNormal="80" workbookViewId="0">
      <selection activeCell="R18" sqref="R18"/>
    </sheetView>
  </sheetViews>
  <sheetFormatPr defaultColWidth="8.7265625" defaultRowHeight="15.95" customHeight="1" x14ac:dyDescent="0.1"/>
  <cols>
    <col min="1" max="1" width="4.49609375" style="50" bestFit="1" customWidth="1"/>
    <col min="2" max="2" width="14.7265625" style="50" customWidth="1"/>
    <col min="3" max="14" width="10.6328125" style="50" customWidth="1"/>
    <col min="15" max="16384" width="8.7265625" style="50"/>
  </cols>
  <sheetData>
    <row r="1" spans="1:13" ht="15" x14ac:dyDescent="0.1">
      <c r="A1" s="114" t="s">
        <v>306</v>
      </c>
      <c r="B1" s="115"/>
      <c r="C1" s="51">
        <v>1</v>
      </c>
      <c r="D1" s="52">
        <v>2</v>
      </c>
      <c r="E1" s="52">
        <v>3</v>
      </c>
      <c r="F1" s="52">
        <v>4</v>
      </c>
      <c r="G1" s="52">
        <v>5</v>
      </c>
      <c r="H1" s="52">
        <v>6</v>
      </c>
      <c r="I1" s="52">
        <v>7</v>
      </c>
      <c r="J1" s="52">
        <v>8</v>
      </c>
      <c r="K1" s="52">
        <v>9</v>
      </c>
      <c r="L1" s="118" t="s">
        <v>132</v>
      </c>
      <c r="M1" s="120" t="s">
        <v>0</v>
      </c>
    </row>
    <row r="2" spans="1:13" ht="21" customHeight="1" x14ac:dyDescent="0.1">
      <c r="A2" s="116"/>
      <c r="B2" s="117"/>
      <c r="C2" s="53" t="str">
        <f>LEFT(B3,6)</f>
        <v>野口</v>
      </c>
      <c r="D2" s="54" t="str">
        <f>LEFT(B5,6)</f>
        <v>岩村</v>
      </c>
      <c r="E2" s="54" t="str">
        <f>LEFT(B7,6)</f>
        <v>大村</v>
      </c>
      <c r="F2" s="54" t="str">
        <f>LEFT(B9,6)</f>
        <v>枇杷</v>
      </c>
      <c r="G2" s="54" t="str">
        <f>LEFT(B11,6)</f>
        <v>岡村</v>
      </c>
      <c r="H2" s="54" t="str">
        <f>LEFT(B13,6)</f>
        <v>田代</v>
      </c>
      <c r="I2" s="54" t="str">
        <f>LEFT(B15,6)</f>
        <v>三角</v>
      </c>
      <c r="J2" s="54" t="str">
        <f>LEFT(B17,6)</f>
        <v>南</v>
      </c>
      <c r="K2" s="54" t="str">
        <f>LEFT(B19,6)</f>
        <v>畠中</v>
      </c>
      <c r="L2" s="119"/>
      <c r="M2" s="121"/>
    </row>
    <row r="3" spans="1:13" ht="36" customHeight="1" x14ac:dyDescent="0.1">
      <c r="A3" s="107">
        <v>1</v>
      </c>
      <c r="B3" s="64" t="s">
        <v>202</v>
      </c>
      <c r="C3" s="100"/>
      <c r="D3" s="109" t="s">
        <v>352</v>
      </c>
      <c r="E3" s="109" t="s">
        <v>352</v>
      </c>
      <c r="F3" s="109" t="s">
        <v>352</v>
      </c>
      <c r="G3" s="109" t="s">
        <v>346</v>
      </c>
      <c r="H3" s="109" t="s">
        <v>352</v>
      </c>
      <c r="I3" s="109" t="s">
        <v>352</v>
      </c>
      <c r="J3" s="109" t="s">
        <v>342</v>
      </c>
      <c r="K3" s="109"/>
      <c r="L3" s="122" t="s">
        <v>358</v>
      </c>
      <c r="M3" s="124" t="s">
        <v>358</v>
      </c>
    </row>
    <row r="4" spans="1:13" ht="24" customHeight="1" x14ac:dyDescent="0.1">
      <c r="A4" s="111"/>
      <c r="B4" s="55" t="s">
        <v>176</v>
      </c>
      <c r="C4" s="101"/>
      <c r="D4" s="110"/>
      <c r="E4" s="110"/>
      <c r="F4" s="110"/>
      <c r="G4" s="110"/>
      <c r="H4" s="110"/>
      <c r="I4" s="110"/>
      <c r="J4" s="110"/>
      <c r="K4" s="110"/>
      <c r="L4" s="127"/>
      <c r="M4" s="126"/>
    </row>
    <row r="5" spans="1:13" ht="36" customHeight="1" x14ac:dyDescent="0.1">
      <c r="A5" s="107">
        <v>2</v>
      </c>
      <c r="B5" s="64" t="s">
        <v>203</v>
      </c>
      <c r="C5" s="109" t="s">
        <v>343</v>
      </c>
      <c r="D5" s="100"/>
      <c r="E5" s="109" t="s">
        <v>347</v>
      </c>
      <c r="F5" s="109" t="s">
        <v>343</v>
      </c>
      <c r="G5" s="109" t="s">
        <v>346</v>
      </c>
      <c r="H5" s="109" t="s">
        <v>352</v>
      </c>
      <c r="I5" s="109" t="s">
        <v>347</v>
      </c>
      <c r="J5" s="109" t="s">
        <v>341</v>
      </c>
      <c r="K5" s="109"/>
      <c r="L5" s="122" t="s">
        <v>361</v>
      </c>
      <c r="M5" s="124" t="s">
        <v>355</v>
      </c>
    </row>
    <row r="6" spans="1:13" ht="22.15" customHeight="1" x14ac:dyDescent="0.1">
      <c r="A6" s="111"/>
      <c r="B6" s="55" t="s">
        <v>181</v>
      </c>
      <c r="C6" s="110"/>
      <c r="D6" s="101"/>
      <c r="E6" s="110"/>
      <c r="F6" s="110"/>
      <c r="G6" s="110"/>
      <c r="H6" s="110"/>
      <c r="I6" s="110"/>
      <c r="J6" s="110"/>
      <c r="K6" s="110"/>
      <c r="L6" s="127"/>
      <c r="M6" s="126"/>
    </row>
    <row r="7" spans="1:13" ht="36" customHeight="1" x14ac:dyDescent="0.1">
      <c r="A7" s="107">
        <v>3</v>
      </c>
      <c r="B7" s="64" t="s">
        <v>204</v>
      </c>
      <c r="C7" s="109" t="s">
        <v>343</v>
      </c>
      <c r="D7" s="109" t="s">
        <v>342</v>
      </c>
      <c r="E7" s="100"/>
      <c r="F7" s="109" t="s">
        <v>343</v>
      </c>
      <c r="G7" s="109" t="s">
        <v>347</v>
      </c>
      <c r="H7" s="109" t="s">
        <v>352</v>
      </c>
      <c r="I7" s="109" t="s">
        <v>346</v>
      </c>
      <c r="J7" s="109" t="s">
        <v>343</v>
      </c>
      <c r="K7" s="109"/>
      <c r="L7" s="122" t="s">
        <v>354</v>
      </c>
      <c r="M7" s="124" t="s">
        <v>353</v>
      </c>
    </row>
    <row r="8" spans="1:13" ht="22.15" customHeight="1" x14ac:dyDescent="0.1">
      <c r="A8" s="111"/>
      <c r="B8" s="55" t="s">
        <v>178</v>
      </c>
      <c r="C8" s="110"/>
      <c r="D8" s="110"/>
      <c r="E8" s="101"/>
      <c r="F8" s="110"/>
      <c r="G8" s="110"/>
      <c r="H8" s="110"/>
      <c r="I8" s="110"/>
      <c r="J8" s="110"/>
      <c r="K8" s="110"/>
      <c r="L8" s="127"/>
      <c r="M8" s="126"/>
    </row>
    <row r="9" spans="1:13" ht="36" customHeight="1" x14ac:dyDescent="0.1">
      <c r="A9" s="107">
        <v>4</v>
      </c>
      <c r="B9" s="64" t="s">
        <v>211</v>
      </c>
      <c r="C9" s="109" t="s">
        <v>343</v>
      </c>
      <c r="D9" s="109" t="s">
        <v>352</v>
      </c>
      <c r="E9" s="109" t="s">
        <v>352</v>
      </c>
      <c r="F9" s="100"/>
      <c r="G9" s="109" t="s">
        <v>346</v>
      </c>
      <c r="H9" s="109" t="s">
        <v>352</v>
      </c>
      <c r="I9" s="109" t="s">
        <v>346</v>
      </c>
      <c r="J9" s="109" t="s">
        <v>346</v>
      </c>
      <c r="K9" s="109"/>
      <c r="L9" s="122" t="s">
        <v>358</v>
      </c>
      <c r="M9" s="124" t="s">
        <v>356</v>
      </c>
    </row>
    <row r="10" spans="1:13" ht="22.15" customHeight="1" x14ac:dyDescent="0.1">
      <c r="A10" s="111"/>
      <c r="B10" s="55" t="s">
        <v>178</v>
      </c>
      <c r="C10" s="110"/>
      <c r="D10" s="110"/>
      <c r="E10" s="110"/>
      <c r="F10" s="101"/>
      <c r="G10" s="110"/>
      <c r="H10" s="110"/>
      <c r="I10" s="110"/>
      <c r="J10" s="110"/>
      <c r="K10" s="110"/>
      <c r="L10" s="127"/>
      <c r="M10" s="126"/>
    </row>
    <row r="11" spans="1:13" ht="36" customHeight="1" x14ac:dyDescent="0.1">
      <c r="A11" s="107">
        <v>5</v>
      </c>
      <c r="B11" s="64" t="s">
        <v>205</v>
      </c>
      <c r="C11" s="109" t="s">
        <v>341</v>
      </c>
      <c r="D11" s="109" t="s">
        <v>341</v>
      </c>
      <c r="E11" s="109" t="s">
        <v>342</v>
      </c>
      <c r="F11" s="109" t="s">
        <v>341</v>
      </c>
      <c r="G11" s="100"/>
      <c r="H11" s="109" t="s">
        <v>352</v>
      </c>
      <c r="I11" s="109" t="s">
        <v>352</v>
      </c>
      <c r="J11" s="109" t="s">
        <v>342</v>
      </c>
      <c r="K11" s="109"/>
      <c r="L11" s="122" t="s">
        <v>348</v>
      </c>
      <c r="M11" s="124" t="s">
        <v>351</v>
      </c>
    </row>
    <row r="12" spans="1:13" ht="22.15" customHeight="1" x14ac:dyDescent="0.1">
      <c r="A12" s="111"/>
      <c r="B12" s="55" t="s">
        <v>179</v>
      </c>
      <c r="C12" s="110"/>
      <c r="D12" s="110"/>
      <c r="E12" s="110"/>
      <c r="F12" s="110"/>
      <c r="G12" s="101"/>
      <c r="H12" s="110"/>
      <c r="I12" s="110"/>
      <c r="J12" s="110"/>
      <c r="K12" s="110"/>
      <c r="L12" s="127"/>
      <c r="M12" s="126"/>
    </row>
    <row r="13" spans="1:13" ht="36" customHeight="1" x14ac:dyDescent="0.1">
      <c r="A13" s="107">
        <v>6</v>
      </c>
      <c r="B13" s="64" t="s">
        <v>206</v>
      </c>
      <c r="C13" s="109" t="s">
        <v>343</v>
      </c>
      <c r="D13" s="109" t="s">
        <v>343</v>
      </c>
      <c r="E13" s="109" t="s">
        <v>343</v>
      </c>
      <c r="F13" s="109" t="s">
        <v>343</v>
      </c>
      <c r="G13" s="109" t="s">
        <v>343</v>
      </c>
      <c r="H13" s="100"/>
      <c r="I13" s="109" t="s">
        <v>343</v>
      </c>
      <c r="J13" s="109" t="s">
        <v>343</v>
      </c>
      <c r="K13" s="109"/>
      <c r="L13" s="122" t="s">
        <v>344</v>
      </c>
      <c r="M13" s="124" t="s">
        <v>345</v>
      </c>
    </row>
    <row r="14" spans="1:13" ht="22.15" customHeight="1" x14ac:dyDescent="0.1">
      <c r="A14" s="111"/>
      <c r="B14" s="55" t="s">
        <v>167</v>
      </c>
      <c r="C14" s="110"/>
      <c r="D14" s="110"/>
      <c r="E14" s="110"/>
      <c r="F14" s="110"/>
      <c r="G14" s="110"/>
      <c r="H14" s="101"/>
      <c r="I14" s="110"/>
      <c r="J14" s="110"/>
      <c r="K14" s="110"/>
      <c r="L14" s="127"/>
      <c r="M14" s="126"/>
    </row>
    <row r="15" spans="1:13" ht="36" customHeight="1" x14ac:dyDescent="0.1">
      <c r="A15" s="107">
        <v>7</v>
      </c>
      <c r="B15" s="64" t="s">
        <v>207</v>
      </c>
      <c r="C15" s="109" t="s">
        <v>343</v>
      </c>
      <c r="D15" s="109" t="s">
        <v>342</v>
      </c>
      <c r="E15" s="109" t="s">
        <v>341</v>
      </c>
      <c r="F15" s="109" t="s">
        <v>341</v>
      </c>
      <c r="G15" s="109" t="s">
        <v>343</v>
      </c>
      <c r="H15" s="109" t="s">
        <v>352</v>
      </c>
      <c r="I15" s="100"/>
      <c r="J15" s="109" t="s">
        <v>341</v>
      </c>
      <c r="K15" s="109"/>
      <c r="L15" s="122" t="s">
        <v>360</v>
      </c>
      <c r="M15" s="124" t="s">
        <v>349</v>
      </c>
    </row>
    <row r="16" spans="1:13" ht="22.15" customHeight="1" x14ac:dyDescent="0.1">
      <c r="A16" s="111"/>
      <c r="B16" s="55" t="s">
        <v>167</v>
      </c>
      <c r="C16" s="110"/>
      <c r="D16" s="110"/>
      <c r="E16" s="110"/>
      <c r="F16" s="110"/>
      <c r="G16" s="110"/>
      <c r="H16" s="110"/>
      <c r="I16" s="101"/>
      <c r="J16" s="110"/>
      <c r="K16" s="110"/>
      <c r="L16" s="127"/>
      <c r="M16" s="126"/>
    </row>
    <row r="17" spans="1:13" ht="36" customHeight="1" x14ac:dyDescent="0.1">
      <c r="A17" s="107">
        <v>8</v>
      </c>
      <c r="B17" s="64" t="s">
        <v>208</v>
      </c>
      <c r="C17" s="109" t="s">
        <v>347</v>
      </c>
      <c r="D17" s="109" t="s">
        <v>346</v>
      </c>
      <c r="E17" s="109" t="s">
        <v>352</v>
      </c>
      <c r="F17" s="109" t="s">
        <v>341</v>
      </c>
      <c r="G17" s="109" t="s">
        <v>347</v>
      </c>
      <c r="H17" s="109" t="s">
        <v>352</v>
      </c>
      <c r="I17" s="109" t="s">
        <v>346</v>
      </c>
      <c r="J17" s="100"/>
      <c r="K17" s="109"/>
      <c r="L17" s="122" t="s">
        <v>358</v>
      </c>
      <c r="M17" s="124" t="s">
        <v>357</v>
      </c>
    </row>
    <row r="18" spans="1:13" ht="22.15" customHeight="1" x14ac:dyDescent="0.1">
      <c r="A18" s="111"/>
      <c r="B18" s="55" t="s">
        <v>167</v>
      </c>
      <c r="C18" s="110"/>
      <c r="D18" s="110"/>
      <c r="E18" s="110"/>
      <c r="F18" s="110"/>
      <c r="G18" s="110"/>
      <c r="H18" s="110"/>
      <c r="I18" s="110"/>
      <c r="J18" s="101"/>
      <c r="K18" s="110"/>
      <c r="L18" s="127"/>
      <c r="M18" s="126"/>
    </row>
    <row r="19" spans="1:13" ht="36" customHeight="1" x14ac:dyDescent="0.1">
      <c r="A19" s="107">
        <v>9</v>
      </c>
      <c r="B19" s="64" t="s">
        <v>209</v>
      </c>
      <c r="C19" s="109"/>
      <c r="D19" s="109"/>
      <c r="E19" s="109"/>
      <c r="F19" s="109"/>
      <c r="G19" s="109"/>
      <c r="H19" s="109"/>
      <c r="I19" s="109"/>
      <c r="J19" s="109"/>
      <c r="K19" s="100"/>
      <c r="L19" s="122"/>
      <c r="M19" s="124"/>
    </row>
    <row r="20" spans="1:13" ht="22.15" customHeight="1" thickBot="1" x14ac:dyDescent="0.15">
      <c r="A20" s="108"/>
      <c r="B20" s="56" t="s">
        <v>173</v>
      </c>
      <c r="C20" s="103"/>
      <c r="D20" s="103"/>
      <c r="E20" s="103"/>
      <c r="F20" s="103"/>
      <c r="G20" s="103"/>
      <c r="H20" s="103"/>
      <c r="I20" s="103"/>
      <c r="J20" s="103"/>
      <c r="K20" s="101"/>
      <c r="L20" s="123"/>
      <c r="M20" s="125"/>
    </row>
    <row r="21" spans="1:13" ht="34.15" customHeight="1" x14ac:dyDescent="0.1">
      <c r="A21" s="112" t="s">
        <v>296</v>
      </c>
      <c r="B21" s="113"/>
      <c r="C21" s="113"/>
      <c r="D21" s="113"/>
      <c r="E21" s="113"/>
      <c r="F21" s="113"/>
      <c r="G21" s="113"/>
      <c r="H21" s="113"/>
      <c r="I21" s="113"/>
      <c r="J21" s="113"/>
      <c r="K21" s="113"/>
      <c r="L21" s="113"/>
      <c r="M21" s="113"/>
    </row>
    <row r="22" spans="1:13" ht="60" customHeight="1" x14ac:dyDescent="0.1"/>
    <row r="23" spans="1:13" ht="60" customHeight="1" x14ac:dyDescent="0.1"/>
    <row r="24" spans="1:13" ht="60" customHeight="1" x14ac:dyDescent="0.1"/>
    <row r="25" spans="1:13" ht="60" customHeight="1" x14ac:dyDescent="0.1"/>
    <row r="26" spans="1:13" ht="60" customHeight="1" x14ac:dyDescent="0.1"/>
    <row r="27" spans="1:13" ht="60" customHeight="1" x14ac:dyDescent="0.1"/>
    <row r="28" spans="1:13" ht="60" customHeight="1" x14ac:dyDescent="0.1"/>
    <row r="29" spans="1:13" ht="60" customHeight="1" x14ac:dyDescent="0.1"/>
    <row r="30" spans="1:13" ht="60" customHeight="1" x14ac:dyDescent="0.1"/>
    <row r="31" spans="1:13" ht="60" customHeight="1" x14ac:dyDescent="0.1"/>
    <row r="32" spans="1:13"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row r="53" ht="60" customHeight="1" x14ac:dyDescent="0.1"/>
    <row r="54" ht="60" customHeight="1" x14ac:dyDescent="0.1"/>
  </sheetData>
  <mergeCells count="112">
    <mergeCell ref="A21:M21"/>
    <mergeCell ref="A1:B2"/>
    <mergeCell ref="L1:L2"/>
    <mergeCell ref="M1:M2"/>
    <mergeCell ref="A3:A4"/>
    <mergeCell ref="C3:C4"/>
    <mergeCell ref="D3:D4"/>
    <mergeCell ref="E3:E4"/>
    <mergeCell ref="F3:F4"/>
    <mergeCell ref="G3:G4"/>
    <mergeCell ref="H3:H4"/>
    <mergeCell ref="I3:I4"/>
    <mergeCell ref="J3:J4"/>
    <mergeCell ref="K3:K4"/>
    <mergeCell ref="L3:L4"/>
    <mergeCell ref="M3:M4"/>
    <mergeCell ref="A5:A6"/>
    <mergeCell ref="C5:C6"/>
    <mergeCell ref="D5:D6"/>
    <mergeCell ref="E5:E6"/>
    <mergeCell ref="F5:F6"/>
    <mergeCell ref="M5:M6"/>
    <mergeCell ref="A7:A8"/>
    <mergeCell ref="C7:C8"/>
    <mergeCell ref="D7:D8"/>
    <mergeCell ref="E7:E8"/>
    <mergeCell ref="F7:F8"/>
    <mergeCell ref="G7:G8"/>
    <mergeCell ref="H7:H8"/>
    <mergeCell ref="I7:I8"/>
    <mergeCell ref="J7:J8"/>
    <mergeCell ref="G5:G6"/>
    <mergeCell ref="H5:H6"/>
    <mergeCell ref="I5:I6"/>
    <mergeCell ref="J5:J6"/>
    <mergeCell ref="K5:K6"/>
    <mergeCell ref="L5:L6"/>
    <mergeCell ref="K7:K8"/>
    <mergeCell ref="L7:L8"/>
    <mergeCell ref="M7:M8"/>
    <mergeCell ref="K9:K10"/>
    <mergeCell ref="L9:L10"/>
    <mergeCell ref="M9:M10"/>
    <mergeCell ref="A11:A12"/>
    <mergeCell ref="C11:C12"/>
    <mergeCell ref="D11:D12"/>
    <mergeCell ref="E11:E12"/>
    <mergeCell ref="F11:F12"/>
    <mergeCell ref="M11:M12"/>
    <mergeCell ref="G11:G12"/>
    <mergeCell ref="H11:H12"/>
    <mergeCell ref="I11:I12"/>
    <mergeCell ref="J11:J12"/>
    <mergeCell ref="K11:K12"/>
    <mergeCell ref="L11:L12"/>
    <mergeCell ref="A9:A10"/>
    <mergeCell ref="C9:C10"/>
    <mergeCell ref="D9:D10"/>
    <mergeCell ref="E9:E10"/>
    <mergeCell ref="F9:F10"/>
    <mergeCell ref="G9:G10"/>
    <mergeCell ref="H9:H10"/>
    <mergeCell ref="I9:I10"/>
    <mergeCell ref="J9:J10"/>
    <mergeCell ref="K13:K14"/>
    <mergeCell ref="L13:L14"/>
    <mergeCell ref="M13:M14"/>
    <mergeCell ref="A15:A16"/>
    <mergeCell ref="C15:C16"/>
    <mergeCell ref="D15:D16"/>
    <mergeCell ref="E15:E16"/>
    <mergeCell ref="F15:F16"/>
    <mergeCell ref="G15:G16"/>
    <mergeCell ref="H15:H16"/>
    <mergeCell ref="I15:I16"/>
    <mergeCell ref="J15:J16"/>
    <mergeCell ref="K15:K16"/>
    <mergeCell ref="L15:L16"/>
    <mergeCell ref="M15:M16"/>
    <mergeCell ref="A13:A14"/>
    <mergeCell ref="C13:C14"/>
    <mergeCell ref="D13:D14"/>
    <mergeCell ref="E13:E14"/>
    <mergeCell ref="F13:F14"/>
    <mergeCell ref="G13:G14"/>
    <mergeCell ref="H13:H14"/>
    <mergeCell ref="I13:I14"/>
    <mergeCell ref="J13:J14"/>
    <mergeCell ref="A17:A18"/>
    <mergeCell ref="C17:C18"/>
    <mergeCell ref="D17:D18"/>
    <mergeCell ref="E17:E18"/>
    <mergeCell ref="F17:F18"/>
    <mergeCell ref="K19:K20"/>
    <mergeCell ref="L19:L20"/>
    <mergeCell ref="M19:M20"/>
    <mergeCell ref="M17:M18"/>
    <mergeCell ref="A19:A20"/>
    <mergeCell ref="C19:C20"/>
    <mergeCell ref="D19:D20"/>
    <mergeCell ref="E19:E20"/>
    <mergeCell ref="F19:F20"/>
    <mergeCell ref="G19:G20"/>
    <mergeCell ref="H19:H20"/>
    <mergeCell ref="I19:I20"/>
    <mergeCell ref="J19:J20"/>
    <mergeCell ref="G17:G18"/>
    <mergeCell ref="H17:H18"/>
    <mergeCell ref="I17:I18"/>
    <mergeCell ref="J17:J18"/>
    <mergeCell ref="K17:K18"/>
    <mergeCell ref="L17:L18"/>
  </mergeCells>
  <phoneticPr fontId="1"/>
  <printOptions horizontalCentered="1" verticalCentered="1"/>
  <pageMargins left="0.23622047244094491" right="0.23622047244094491" top="0.19685039370078741" bottom="0.15748031496062992" header="0.31496062992125984" footer="0.31496062992125984"/>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E180-4FE1-44EE-B4F5-99534A477E88}">
  <sheetPr>
    <tabColor theme="3"/>
    <pageSetUpPr fitToPage="1"/>
  </sheetPr>
  <dimension ref="A1:L52"/>
  <sheetViews>
    <sheetView view="pageBreakPreview" zoomScale="60" zoomScaleNormal="70" workbookViewId="0">
      <selection activeCell="A19" sqref="A19:L19"/>
    </sheetView>
  </sheetViews>
  <sheetFormatPr defaultColWidth="8.7265625" defaultRowHeight="15.95" customHeight="1" x14ac:dyDescent="0.1"/>
  <cols>
    <col min="1" max="1" width="4.49609375" style="50" bestFit="1" customWidth="1"/>
    <col min="2" max="2" width="14.7265625" style="50" customWidth="1"/>
    <col min="3" max="13" width="10.6328125" style="50" customWidth="1"/>
    <col min="14" max="16384" width="8.7265625" style="50"/>
  </cols>
  <sheetData>
    <row r="1" spans="1:12" ht="24" customHeight="1" x14ac:dyDescent="0.1">
      <c r="A1" s="114" t="s">
        <v>307</v>
      </c>
      <c r="B1" s="115"/>
      <c r="C1" s="51">
        <v>1</v>
      </c>
      <c r="D1" s="52">
        <v>2</v>
      </c>
      <c r="E1" s="52">
        <v>3</v>
      </c>
      <c r="F1" s="52">
        <v>4</v>
      </c>
      <c r="G1" s="52">
        <v>5</v>
      </c>
      <c r="H1" s="52">
        <v>6</v>
      </c>
      <c r="I1" s="52">
        <v>7</v>
      </c>
      <c r="J1" s="52">
        <v>8</v>
      </c>
      <c r="K1" s="118" t="s">
        <v>132</v>
      </c>
      <c r="L1" s="120" t="s">
        <v>0</v>
      </c>
    </row>
    <row r="2" spans="1:12" ht="36" customHeight="1" x14ac:dyDescent="0.1">
      <c r="A2" s="116"/>
      <c r="B2" s="117"/>
      <c r="C2" s="53" t="str">
        <f>LEFT(B3,6)</f>
        <v>松﨑</v>
      </c>
      <c r="D2" s="54" t="str">
        <f>LEFT(B5,6)</f>
        <v>三角</v>
      </c>
      <c r="E2" s="54" t="str">
        <f>LEFT(B7,6)</f>
        <v>福重</v>
      </c>
      <c r="F2" s="54" t="str">
        <f>LEFT(B9,6)</f>
        <v>新田</v>
      </c>
      <c r="G2" s="54" t="str">
        <f>LEFT(B11,6)</f>
        <v>假屋</v>
      </c>
      <c r="H2" s="54" t="str">
        <f>LEFT(B13,6)</f>
        <v>江里口</v>
      </c>
      <c r="I2" s="54" t="str">
        <f>LEFT(B15,6)</f>
        <v>山下</v>
      </c>
      <c r="J2" s="54" t="str">
        <f>LEFT(B17,6)</f>
        <v>上野</v>
      </c>
      <c r="K2" s="119"/>
      <c r="L2" s="121"/>
    </row>
    <row r="3" spans="1:12" ht="35.450000000000003" customHeight="1" x14ac:dyDescent="0.1">
      <c r="A3" s="107">
        <v>1</v>
      </c>
      <c r="B3" s="64" t="s">
        <v>210</v>
      </c>
      <c r="C3" s="100"/>
      <c r="D3" s="109" t="s">
        <v>341</v>
      </c>
      <c r="E3" s="109" t="s">
        <v>341</v>
      </c>
      <c r="F3" s="109" t="s">
        <v>343</v>
      </c>
      <c r="G3" s="109" t="s">
        <v>341</v>
      </c>
      <c r="H3" s="109" t="s">
        <v>343</v>
      </c>
      <c r="I3" s="109" t="s">
        <v>343</v>
      </c>
      <c r="J3" s="109" t="s">
        <v>347</v>
      </c>
      <c r="K3" s="102" t="s">
        <v>360</v>
      </c>
      <c r="L3" s="104" t="s">
        <v>345</v>
      </c>
    </row>
    <row r="4" spans="1:12" ht="24" customHeight="1" x14ac:dyDescent="0.1">
      <c r="A4" s="111"/>
      <c r="B4" s="55" t="s">
        <v>176</v>
      </c>
      <c r="C4" s="101"/>
      <c r="D4" s="110"/>
      <c r="E4" s="110"/>
      <c r="F4" s="110"/>
      <c r="G4" s="110"/>
      <c r="H4" s="110"/>
      <c r="I4" s="110"/>
      <c r="J4" s="110"/>
      <c r="K4" s="110"/>
      <c r="L4" s="106"/>
    </row>
    <row r="5" spans="1:12" ht="32.450000000000003" customHeight="1" x14ac:dyDescent="0.1">
      <c r="A5" s="107">
        <v>2</v>
      </c>
      <c r="B5" s="64" t="s">
        <v>207</v>
      </c>
      <c r="C5" s="109" t="s">
        <v>346</v>
      </c>
      <c r="D5" s="100"/>
      <c r="E5" s="109" t="s">
        <v>341</v>
      </c>
      <c r="F5" s="109" t="s">
        <v>346</v>
      </c>
      <c r="G5" s="109" t="s">
        <v>342</v>
      </c>
      <c r="H5" s="109" t="s">
        <v>341</v>
      </c>
      <c r="I5" s="109" t="s">
        <v>343</v>
      </c>
      <c r="J5" s="109" t="s">
        <v>341</v>
      </c>
      <c r="K5" s="102" t="s">
        <v>348</v>
      </c>
      <c r="L5" s="104" t="s">
        <v>351</v>
      </c>
    </row>
    <row r="6" spans="1:12" ht="24" customHeight="1" x14ac:dyDescent="0.1">
      <c r="A6" s="111"/>
      <c r="B6" s="55" t="s">
        <v>178</v>
      </c>
      <c r="C6" s="110"/>
      <c r="D6" s="101"/>
      <c r="E6" s="110"/>
      <c r="F6" s="110"/>
      <c r="G6" s="110"/>
      <c r="H6" s="110"/>
      <c r="I6" s="110"/>
      <c r="J6" s="110"/>
      <c r="K6" s="110"/>
      <c r="L6" s="106"/>
    </row>
    <row r="7" spans="1:12" ht="36.6" customHeight="1" x14ac:dyDescent="0.1">
      <c r="A7" s="107">
        <v>3</v>
      </c>
      <c r="B7" s="64" t="s">
        <v>212</v>
      </c>
      <c r="C7" s="109" t="s">
        <v>346</v>
      </c>
      <c r="D7" s="109" t="s">
        <v>346</v>
      </c>
      <c r="E7" s="100"/>
      <c r="F7" s="109" t="s">
        <v>346</v>
      </c>
      <c r="G7" s="109" t="s">
        <v>341</v>
      </c>
      <c r="H7" s="109" t="s">
        <v>341</v>
      </c>
      <c r="I7" s="109" t="s">
        <v>341</v>
      </c>
      <c r="J7" s="109" t="s">
        <v>341</v>
      </c>
      <c r="K7" s="102" t="s">
        <v>350</v>
      </c>
      <c r="L7" s="104" t="s">
        <v>353</v>
      </c>
    </row>
    <row r="8" spans="1:12" ht="24" customHeight="1" x14ac:dyDescent="0.1">
      <c r="A8" s="111"/>
      <c r="B8" s="55" t="s">
        <v>178</v>
      </c>
      <c r="C8" s="110"/>
      <c r="D8" s="110"/>
      <c r="E8" s="101"/>
      <c r="F8" s="110"/>
      <c r="G8" s="110"/>
      <c r="H8" s="110"/>
      <c r="I8" s="110"/>
      <c r="J8" s="110"/>
      <c r="K8" s="110"/>
      <c r="L8" s="106"/>
    </row>
    <row r="9" spans="1:12" ht="35.450000000000003" customHeight="1" x14ac:dyDescent="0.1">
      <c r="A9" s="107">
        <v>4</v>
      </c>
      <c r="B9" s="64" t="s">
        <v>213</v>
      </c>
      <c r="C9" s="109" t="s">
        <v>352</v>
      </c>
      <c r="D9" s="109" t="s">
        <v>341</v>
      </c>
      <c r="E9" s="109" t="s">
        <v>341</v>
      </c>
      <c r="F9" s="100"/>
      <c r="G9" s="109" t="s">
        <v>341</v>
      </c>
      <c r="H9" s="109" t="s">
        <v>341</v>
      </c>
      <c r="I9" s="109" t="s">
        <v>341</v>
      </c>
      <c r="J9" s="109" t="s">
        <v>341</v>
      </c>
      <c r="K9" s="102" t="s">
        <v>360</v>
      </c>
      <c r="L9" s="104" t="s">
        <v>349</v>
      </c>
    </row>
    <row r="10" spans="1:12" ht="24" customHeight="1" x14ac:dyDescent="0.1">
      <c r="A10" s="111"/>
      <c r="B10" s="55" t="s">
        <v>179</v>
      </c>
      <c r="C10" s="110"/>
      <c r="D10" s="110"/>
      <c r="E10" s="110"/>
      <c r="F10" s="101"/>
      <c r="G10" s="110"/>
      <c r="H10" s="110"/>
      <c r="I10" s="110"/>
      <c r="J10" s="110"/>
      <c r="K10" s="110"/>
      <c r="L10" s="106"/>
    </row>
    <row r="11" spans="1:12" ht="36.6" customHeight="1" x14ac:dyDescent="0.1">
      <c r="A11" s="107">
        <v>5</v>
      </c>
      <c r="B11" s="64" t="s">
        <v>198</v>
      </c>
      <c r="C11" s="109" t="s">
        <v>346</v>
      </c>
      <c r="D11" s="109" t="s">
        <v>347</v>
      </c>
      <c r="E11" s="109" t="s">
        <v>346</v>
      </c>
      <c r="F11" s="109" t="s">
        <v>346</v>
      </c>
      <c r="G11" s="100"/>
      <c r="H11" s="109" t="s">
        <v>343</v>
      </c>
      <c r="I11" s="109" t="s">
        <v>342</v>
      </c>
      <c r="J11" s="109" t="s">
        <v>342</v>
      </c>
      <c r="K11" s="102" t="s">
        <v>361</v>
      </c>
      <c r="L11" s="104" t="s">
        <v>356</v>
      </c>
    </row>
    <row r="12" spans="1:12" ht="24" customHeight="1" x14ac:dyDescent="0.1">
      <c r="A12" s="111"/>
      <c r="B12" s="55" t="s">
        <v>167</v>
      </c>
      <c r="C12" s="110"/>
      <c r="D12" s="110"/>
      <c r="E12" s="110"/>
      <c r="F12" s="110"/>
      <c r="G12" s="101"/>
      <c r="H12" s="110"/>
      <c r="I12" s="110"/>
      <c r="J12" s="110"/>
      <c r="K12" s="110"/>
      <c r="L12" s="106"/>
    </row>
    <row r="13" spans="1:12" ht="36.6" customHeight="1" x14ac:dyDescent="0.1">
      <c r="A13" s="107">
        <v>6</v>
      </c>
      <c r="B13" s="64" t="s">
        <v>214</v>
      </c>
      <c r="C13" s="109" t="s">
        <v>352</v>
      </c>
      <c r="D13" s="109" t="s">
        <v>346</v>
      </c>
      <c r="E13" s="109" t="s">
        <v>346</v>
      </c>
      <c r="F13" s="109" t="s">
        <v>346</v>
      </c>
      <c r="G13" s="109" t="s">
        <v>352</v>
      </c>
      <c r="H13" s="100"/>
      <c r="I13" s="109" t="s">
        <v>346</v>
      </c>
      <c r="J13" s="109" t="s">
        <v>352</v>
      </c>
      <c r="K13" s="102" t="s">
        <v>357</v>
      </c>
      <c r="L13" s="104" t="s">
        <v>358</v>
      </c>
    </row>
    <row r="14" spans="1:12" ht="24" customHeight="1" x14ac:dyDescent="0.1">
      <c r="A14" s="111"/>
      <c r="B14" s="55" t="s">
        <v>167</v>
      </c>
      <c r="C14" s="110"/>
      <c r="D14" s="110"/>
      <c r="E14" s="110"/>
      <c r="F14" s="110"/>
      <c r="G14" s="110"/>
      <c r="H14" s="101"/>
      <c r="I14" s="110"/>
      <c r="J14" s="110"/>
      <c r="K14" s="110"/>
      <c r="L14" s="106"/>
    </row>
    <row r="15" spans="1:12" ht="35.450000000000003" customHeight="1" x14ac:dyDescent="0.1">
      <c r="A15" s="107">
        <v>7</v>
      </c>
      <c r="B15" s="64" t="s">
        <v>215</v>
      </c>
      <c r="C15" s="109" t="s">
        <v>352</v>
      </c>
      <c r="D15" s="109" t="s">
        <v>352</v>
      </c>
      <c r="E15" s="109" t="s">
        <v>346</v>
      </c>
      <c r="F15" s="109" t="s">
        <v>346</v>
      </c>
      <c r="G15" s="109" t="s">
        <v>347</v>
      </c>
      <c r="H15" s="109" t="s">
        <v>341</v>
      </c>
      <c r="I15" s="100"/>
      <c r="J15" s="109" t="s">
        <v>352</v>
      </c>
      <c r="K15" s="102" t="s">
        <v>358</v>
      </c>
      <c r="L15" s="104" t="s">
        <v>357</v>
      </c>
    </row>
    <row r="16" spans="1:12" ht="24" customHeight="1" x14ac:dyDescent="0.1">
      <c r="A16" s="111"/>
      <c r="B16" s="55" t="s">
        <v>167</v>
      </c>
      <c r="C16" s="110"/>
      <c r="D16" s="110"/>
      <c r="E16" s="110"/>
      <c r="F16" s="110"/>
      <c r="G16" s="110"/>
      <c r="H16" s="110"/>
      <c r="I16" s="101"/>
      <c r="J16" s="110"/>
      <c r="K16" s="110"/>
      <c r="L16" s="106"/>
    </row>
    <row r="17" spans="1:12" ht="36.6" customHeight="1" x14ac:dyDescent="0.1">
      <c r="A17" s="107">
        <v>8</v>
      </c>
      <c r="B17" s="64" t="s">
        <v>216</v>
      </c>
      <c r="C17" s="109" t="s">
        <v>342</v>
      </c>
      <c r="D17" s="109" t="s">
        <v>346</v>
      </c>
      <c r="E17" s="109" t="s">
        <v>346</v>
      </c>
      <c r="F17" s="109" t="s">
        <v>346</v>
      </c>
      <c r="G17" s="109" t="s">
        <v>347</v>
      </c>
      <c r="H17" s="109" t="s">
        <v>343</v>
      </c>
      <c r="I17" s="109" t="s">
        <v>343</v>
      </c>
      <c r="J17" s="100"/>
      <c r="K17" s="102" t="s">
        <v>354</v>
      </c>
      <c r="L17" s="104" t="s">
        <v>355</v>
      </c>
    </row>
    <row r="18" spans="1:12" ht="24" customHeight="1" thickBot="1" x14ac:dyDescent="0.15">
      <c r="A18" s="108"/>
      <c r="B18" s="56" t="s">
        <v>173</v>
      </c>
      <c r="C18" s="103"/>
      <c r="D18" s="103"/>
      <c r="E18" s="103"/>
      <c r="F18" s="103"/>
      <c r="G18" s="103"/>
      <c r="H18" s="103"/>
      <c r="I18" s="103"/>
      <c r="J18" s="128"/>
      <c r="K18" s="103"/>
      <c r="L18" s="105"/>
    </row>
    <row r="19" spans="1:12" ht="34.15" customHeight="1" x14ac:dyDescent="0.1">
      <c r="A19" s="129" t="s">
        <v>295</v>
      </c>
      <c r="B19" s="130"/>
      <c r="C19" s="130"/>
      <c r="D19" s="130"/>
      <c r="E19" s="130"/>
      <c r="F19" s="130"/>
      <c r="G19" s="130"/>
      <c r="H19" s="130"/>
      <c r="I19" s="130"/>
      <c r="J19" s="130"/>
      <c r="K19" s="130"/>
      <c r="L19" s="130"/>
    </row>
    <row r="20" spans="1:12" ht="60" customHeight="1" x14ac:dyDescent="0.1"/>
    <row r="21" spans="1:12" ht="60" customHeight="1" x14ac:dyDescent="0.1"/>
    <row r="22" spans="1:12" ht="60" customHeight="1" x14ac:dyDescent="0.1"/>
    <row r="23" spans="1:12" ht="60" customHeight="1" x14ac:dyDescent="0.1"/>
    <row r="24" spans="1:12" ht="60" customHeight="1" x14ac:dyDescent="0.1"/>
    <row r="25" spans="1:12" ht="60" customHeight="1" x14ac:dyDescent="0.1"/>
    <row r="26" spans="1:12" ht="60" customHeight="1" x14ac:dyDescent="0.1"/>
    <row r="27" spans="1:12" ht="60" customHeight="1" x14ac:dyDescent="0.1"/>
    <row r="28" spans="1:12" ht="60" customHeight="1" x14ac:dyDescent="0.1"/>
    <row r="29" spans="1:12" ht="60" customHeight="1" x14ac:dyDescent="0.1"/>
    <row r="30" spans="1:12" ht="60" customHeight="1" x14ac:dyDescent="0.1"/>
    <row r="31" spans="1:12" ht="60" customHeight="1" x14ac:dyDescent="0.1"/>
    <row r="32" spans="1:12"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sheetData>
  <mergeCells count="92">
    <mergeCell ref="A19:L19"/>
    <mergeCell ref="A1:B2"/>
    <mergeCell ref="K1:K2"/>
    <mergeCell ref="L1:L2"/>
    <mergeCell ref="A3:A4"/>
    <mergeCell ref="C3:C4"/>
    <mergeCell ref="D3:D4"/>
    <mergeCell ref="E3:E4"/>
    <mergeCell ref="F3:F4"/>
    <mergeCell ref="G3:G4"/>
    <mergeCell ref="H3:H4"/>
    <mergeCell ref="I3:I4"/>
    <mergeCell ref="J3:J4"/>
    <mergeCell ref="K3:K4"/>
    <mergeCell ref="L3:L4"/>
    <mergeCell ref="G5:G6"/>
    <mergeCell ref="A7:A8"/>
    <mergeCell ref="C7:C8"/>
    <mergeCell ref="D7:D8"/>
    <mergeCell ref="E7:E8"/>
    <mergeCell ref="F7:F8"/>
    <mergeCell ref="A5:A6"/>
    <mergeCell ref="C5:C6"/>
    <mergeCell ref="D5:D6"/>
    <mergeCell ref="E5:E6"/>
    <mergeCell ref="F5:F6"/>
    <mergeCell ref="K7:K8"/>
    <mergeCell ref="L7:L8"/>
    <mergeCell ref="H5:H6"/>
    <mergeCell ref="I5:I6"/>
    <mergeCell ref="J5:J6"/>
    <mergeCell ref="K5:K6"/>
    <mergeCell ref="L5:L6"/>
    <mergeCell ref="G9:G10"/>
    <mergeCell ref="G7:G8"/>
    <mergeCell ref="H7:H8"/>
    <mergeCell ref="I7:I8"/>
    <mergeCell ref="J7:J8"/>
    <mergeCell ref="A9:A10"/>
    <mergeCell ref="C9:C10"/>
    <mergeCell ref="D9:D10"/>
    <mergeCell ref="E9:E10"/>
    <mergeCell ref="F9:F10"/>
    <mergeCell ref="A11:A12"/>
    <mergeCell ref="C11:C12"/>
    <mergeCell ref="D11:D12"/>
    <mergeCell ref="E11:E12"/>
    <mergeCell ref="F11:F12"/>
    <mergeCell ref="K11:K12"/>
    <mergeCell ref="L11:L12"/>
    <mergeCell ref="H9:H10"/>
    <mergeCell ref="I9:I10"/>
    <mergeCell ref="J9:J10"/>
    <mergeCell ref="K9:K10"/>
    <mergeCell ref="L9:L10"/>
    <mergeCell ref="G13:G14"/>
    <mergeCell ref="G11:G12"/>
    <mergeCell ref="H11:H12"/>
    <mergeCell ref="I11:I12"/>
    <mergeCell ref="J11:J12"/>
    <mergeCell ref="A13:A14"/>
    <mergeCell ref="C13:C14"/>
    <mergeCell ref="D13:D14"/>
    <mergeCell ref="E13:E14"/>
    <mergeCell ref="F13:F14"/>
    <mergeCell ref="A15:A16"/>
    <mergeCell ref="C15:C16"/>
    <mergeCell ref="D15:D16"/>
    <mergeCell ref="E15:E16"/>
    <mergeCell ref="F15:F16"/>
    <mergeCell ref="K15:K16"/>
    <mergeCell ref="L15:L16"/>
    <mergeCell ref="H13:H14"/>
    <mergeCell ref="I13:I14"/>
    <mergeCell ref="J13:J14"/>
    <mergeCell ref="K13:K14"/>
    <mergeCell ref="L13:L14"/>
    <mergeCell ref="G15:G16"/>
    <mergeCell ref="H15:H16"/>
    <mergeCell ref="I15:I16"/>
    <mergeCell ref="J15:J16"/>
    <mergeCell ref="H17:H18"/>
    <mergeCell ref="I17:I18"/>
    <mergeCell ref="J17:J18"/>
    <mergeCell ref="K17:K18"/>
    <mergeCell ref="L17:L18"/>
    <mergeCell ref="A17:A18"/>
    <mergeCell ref="C17:C18"/>
    <mergeCell ref="D17:D18"/>
    <mergeCell ref="E17:E18"/>
    <mergeCell ref="F17:F18"/>
    <mergeCell ref="G17:G18"/>
  </mergeCells>
  <phoneticPr fontId="1"/>
  <printOptions horizontalCentered="1" verticalCentered="1"/>
  <pageMargins left="0.19685039370078741" right="0.19685039370078741" top="0.19685039370078741" bottom="0.1968503937007874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E6822-680F-4E16-8666-48086555E1A9}">
  <sheetPr>
    <tabColor theme="3"/>
    <pageSetUpPr fitToPage="1"/>
  </sheetPr>
  <dimension ref="A1:L52"/>
  <sheetViews>
    <sheetView view="pageBreakPreview" zoomScale="60" zoomScaleNormal="70" workbookViewId="0">
      <selection activeCell="A19" sqref="A19:L19"/>
    </sheetView>
  </sheetViews>
  <sheetFormatPr defaultColWidth="8.7265625" defaultRowHeight="15.95" customHeight="1" x14ac:dyDescent="0.1"/>
  <cols>
    <col min="1" max="1" width="4.49609375" style="50" bestFit="1" customWidth="1"/>
    <col min="2" max="2" width="14.7265625" style="50" customWidth="1"/>
    <col min="3" max="13" width="10.6328125" style="50" customWidth="1"/>
    <col min="14" max="16384" width="8.7265625" style="50"/>
  </cols>
  <sheetData>
    <row r="1" spans="1:12" ht="24" customHeight="1" x14ac:dyDescent="0.1">
      <c r="A1" s="114" t="s">
        <v>308</v>
      </c>
      <c r="B1" s="115"/>
      <c r="C1" s="51">
        <v>1</v>
      </c>
      <c r="D1" s="52">
        <v>2</v>
      </c>
      <c r="E1" s="52">
        <v>3</v>
      </c>
      <c r="F1" s="52">
        <v>4</v>
      </c>
      <c r="G1" s="52">
        <v>5</v>
      </c>
      <c r="H1" s="52">
        <v>6</v>
      </c>
      <c r="I1" s="52">
        <v>7</v>
      </c>
      <c r="J1" s="52">
        <v>8</v>
      </c>
      <c r="K1" s="118" t="s">
        <v>132</v>
      </c>
      <c r="L1" s="120" t="s">
        <v>0</v>
      </c>
    </row>
    <row r="2" spans="1:12" ht="36" customHeight="1" x14ac:dyDescent="0.1">
      <c r="A2" s="116"/>
      <c r="B2" s="117"/>
      <c r="C2" s="53" t="str">
        <f>LEFT(B3,6)</f>
        <v>小川</v>
      </c>
      <c r="D2" s="54" t="str">
        <f>LEFT(B5,6)</f>
        <v>岩留</v>
      </c>
      <c r="E2" s="54" t="str">
        <f>LEFT(B7,6)</f>
        <v>樋之口</v>
      </c>
      <c r="F2" s="54" t="str">
        <f>LEFT(B9,6)</f>
        <v>新田</v>
      </c>
      <c r="G2" s="54" t="str">
        <f>LEFT(B11,6)</f>
        <v>外（佳）</v>
      </c>
      <c r="H2" s="54" t="str">
        <f>LEFT(B13,6)</f>
        <v>米澤</v>
      </c>
      <c r="I2" s="54" t="str">
        <f>LEFT(B15,6)</f>
        <v>天辰</v>
      </c>
      <c r="J2" s="54" t="str">
        <f>LEFT(B17,6)</f>
        <v>服部</v>
      </c>
      <c r="K2" s="119"/>
      <c r="L2" s="121"/>
    </row>
    <row r="3" spans="1:12" ht="35.450000000000003" customHeight="1" x14ac:dyDescent="0.1">
      <c r="A3" s="107">
        <v>1</v>
      </c>
      <c r="B3" s="64" t="s">
        <v>217</v>
      </c>
      <c r="C3" s="100"/>
      <c r="D3" s="109" t="s">
        <v>343</v>
      </c>
      <c r="E3" s="109" t="s">
        <v>343</v>
      </c>
      <c r="F3" s="109" t="s">
        <v>343</v>
      </c>
      <c r="G3" s="109" t="s">
        <v>343</v>
      </c>
      <c r="H3" s="109" t="s">
        <v>343</v>
      </c>
      <c r="I3" s="109" t="s">
        <v>343</v>
      </c>
      <c r="J3" s="109" t="s">
        <v>343</v>
      </c>
      <c r="K3" s="102" t="s">
        <v>344</v>
      </c>
      <c r="L3" s="104" t="s">
        <v>345</v>
      </c>
    </row>
    <row r="4" spans="1:12" ht="24" customHeight="1" x14ac:dyDescent="0.1">
      <c r="A4" s="111"/>
      <c r="B4" s="59" t="s">
        <v>168</v>
      </c>
      <c r="C4" s="101"/>
      <c r="D4" s="110"/>
      <c r="E4" s="110"/>
      <c r="F4" s="110"/>
      <c r="G4" s="110"/>
      <c r="H4" s="110"/>
      <c r="I4" s="110"/>
      <c r="J4" s="110"/>
      <c r="K4" s="110"/>
      <c r="L4" s="106"/>
    </row>
    <row r="5" spans="1:12" ht="32.450000000000003" customHeight="1" x14ac:dyDescent="0.1">
      <c r="A5" s="107">
        <v>2</v>
      </c>
      <c r="B5" s="64" t="s">
        <v>218</v>
      </c>
      <c r="C5" s="109" t="s">
        <v>352</v>
      </c>
      <c r="D5" s="100"/>
      <c r="E5" s="109" t="s">
        <v>341</v>
      </c>
      <c r="F5" s="109" t="s">
        <v>341</v>
      </c>
      <c r="G5" s="109" t="s">
        <v>352</v>
      </c>
      <c r="H5" s="109" t="s">
        <v>347</v>
      </c>
      <c r="I5" s="109" t="s">
        <v>341</v>
      </c>
      <c r="J5" s="109" t="s">
        <v>346</v>
      </c>
      <c r="K5" s="102" t="s">
        <v>354</v>
      </c>
      <c r="L5" s="104" t="s">
        <v>353</v>
      </c>
    </row>
    <row r="6" spans="1:12" ht="24" customHeight="1" x14ac:dyDescent="0.1">
      <c r="A6" s="111"/>
      <c r="B6" s="55" t="s">
        <v>176</v>
      </c>
      <c r="C6" s="110"/>
      <c r="D6" s="101"/>
      <c r="E6" s="110"/>
      <c r="F6" s="110"/>
      <c r="G6" s="110"/>
      <c r="H6" s="110"/>
      <c r="I6" s="110"/>
      <c r="J6" s="110"/>
      <c r="K6" s="110"/>
      <c r="L6" s="106"/>
    </row>
    <row r="7" spans="1:12" ht="36.6" customHeight="1" x14ac:dyDescent="0.1">
      <c r="A7" s="107">
        <v>3</v>
      </c>
      <c r="B7" s="64" t="s">
        <v>219</v>
      </c>
      <c r="C7" s="109" t="s">
        <v>352</v>
      </c>
      <c r="D7" s="109" t="s">
        <v>346</v>
      </c>
      <c r="E7" s="100"/>
      <c r="F7" s="109" t="s">
        <v>352</v>
      </c>
      <c r="G7" s="109" t="s">
        <v>347</v>
      </c>
      <c r="H7" s="109" t="s">
        <v>347</v>
      </c>
      <c r="I7" s="109" t="s">
        <v>352</v>
      </c>
      <c r="J7" s="109" t="s">
        <v>341</v>
      </c>
      <c r="K7" s="102" t="s">
        <v>358</v>
      </c>
      <c r="L7" s="104" t="s">
        <v>358</v>
      </c>
    </row>
    <row r="8" spans="1:12" ht="24" customHeight="1" x14ac:dyDescent="0.1">
      <c r="A8" s="111"/>
      <c r="B8" s="55" t="s">
        <v>189</v>
      </c>
      <c r="C8" s="110"/>
      <c r="D8" s="110"/>
      <c r="E8" s="101"/>
      <c r="F8" s="110"/>
      <c r="G8" s="110"/>
      <c r="H8" s="110"/>
      <c r="I8" s="110"/>
      <c r="J8" s="110"/>
      <c r="K8" s="110"/>
      <c r="L8" s="106"/>
    </row>
    <row r="9" spans="1:12" ht="35.450000000000003" customHeight="1" x14ac:dyDescent="0.1">
      <c r="A9" s="107">
        <v>4</v>
      </c>
      <c r="B9" s="64" t="s">
        <v>220</v>
      </c>
      <c r="C9" s="109" t="s">
        <v>352</v>
      </c>
      <c r="D9" s="109" t="s">
        <v>346</v>
      </c>
      <c r="E9" s="109" t="s">
        <v>343</v>
      </c>
      <c r="F9" s="100"/>
      <c r="G9" s="109" t="s">
        <v>346</v>
      </c>
      <c r="H9" s="109" t="s">
        <v>352</v>
      </c>
      <c r="I9" s="109" t="s">
        <v>352</v>
      </c>
      <c r="J9" s="109" t="s">
        <v>346</v>
      </c>
      <c r="K9" s="102" t="s">
        <v>358</v>
      </c>
      <c r="L9" s="104" t="s">
        <v>357</v>
      </c>
    </row>
    <row r="10" spans="1:12" ht="24" customHeight="1" x14ac:dyDescent="0.1">
      <c r="A10" s="111"/>
      <c r="B10" s="55" t="s">
        <v>171</v>
      </c>
      <c r="C10" s="110"/>
      <c r="D10" s="110"/>
      <c r="E10" s="110"/>
      <c r="F10" s="101"/>
      <c r="G10" s="110"/>
      <c r="H10" s="110"/>
      <c r="I10" s="110"/>
      <c r="J10" s="110"/>
      <c r="K10" s="110"/>
      <c r="L10" s="106"/>
    </row>
    <row r="11" spans="1:12" ht="36.6" customHeight="1" x14ac:dyDescent="0.1">
      <c r="A11" s="107">
        <v>5</v>
      </c>
      <c r="B11" s="64" t="s">
        <v>221</v>
      </c>
      <c r="C11" s="109" t="s">
        <v>352</v>
      </c>
      <c r="D11" s="109" t="s">
        <v>343</v>
      </c>
      <c r="E11" s="109" t="s">
        <v>342</v>
      </c>
      <c r="F11" s="109" t="s">
        <v>341</v>
      </c>
      <c r="G11" s="100"/>
      <c r="H11" s="109" t="s">
        <v>347</v>
      </c>
      <c r="I11" s="109" t="s">
        <v>341</v>
      </c>
      <c r="J11" s="109" t="s">
        <v>342</v>
      </c>
      <c r="K11" s="102" t="s">
        <v>348</v>
      </c>
      <c r="L11" s="104" t="s">
        <v>351</v>
      </c>
    </row>
    <row r="12" spans="1:12" ht="24" customHeight="1" x14ac:dyDescent="0.1">
      <c r="A12" s="111"/>
      <c r="B12" s="55" t="s">
        <v>174</v>
      </c>
      <c r="C12" s="110"/>
      <c r="D12" s="110"/>
      <c r="E12" s="110"/>
      <c r="F12" s="110"/>
      <c r="G12" s="101"/>
      <c r="H12" s="110"/>
      <c r="I12" s="110"/>
      <c r="J12" s="110"/>
      <c r="K12" s="110"/>
      <c r="L12" s="106"/>
    </row>
    <row r="13" spans="1:12" ht="36.6" customHeight="1" x14ac:dyDescent="0.1">
      <c r="A13" s="107">
        <v>6</v>
      </c>
      <c r="B13" s="64" t="s">
        <v>222</v>
      </c>
      <c r="C13" s="109" t="s">
        <v>352</v>
      </c>
      <c r="D13" s="109" t="s">
        <v>342</v>
      </c>
      <c r="E13" s="109" t="s">
        <v>342</v>
      </c>
      <c r="F13" s="109" t="s">
        <v>343</v>
      </c>
      <c r="G13" s="109" t="s">
        <v>342</v>
      </c>
      <c r="H13" s="100"/>
      <c r="I13" s="109" t="s">
        <v>343</v>
      </c>
      <c r="J13" s="109" t="s">
        <v>341</v>
      </c>
      <c r="K13" s="102" t="s">
        <v>360</v>
      </c>
      <c r="L13" s="104" t="s">
        <v>349</v>
      </c>
    </row>
    <row r="14" spans="1:12" ht="24" customHeight="1" x14ac:dyDescent="0.1">
      <c r="A14" s="111"/>
      <c r="B14" s="55" t="s">
        <v>190</v>
      </c>
      <c r="C14" s="110"/>
      <c r="D14" s="110"/>
      <c r="E14" s="110"/>
      <c r="F14" s="110"/>
      <c r="G14" s="110"/>
      <c r="H14" s="101"/>
      <c r="I14" s="110"/>
      <c r="J14" s="110"/>
      <c r="K14" s="110"/>
      <c r="L14" s="106"/>
    </row>
    <row r="15" spans="1:12" ht="35.450000000000003" customHeight="1" x14ac:dyDescent="0.1">
      <c r="A15" s="107">
        <v>7</v>
      </c>
      <c r="B15" s="64" t="s">
        <v>223</v>
      </c>
      <c r="C15" s="109" t="s">
        <v>352</v>
      </c>
      <c r="D15" s="109" t="s">
        <v>346</v>
      </c>
      <c r="E15" s="109" t="s">
        <v>343</v>
      </c>
      <c r="F15" s="109" t="s">
        <v>343</v>
      </c>
      <c r="G15" s="109" t="s">
        <v>346</v>
      </c>
      <c r="H15" s="109" t="s">
        <v>352</v>
      </c>
      <c r="I15" s="100"/>
      <c r="J15" s="109" t="s">
        <v>343</v>
      </c>
      <c r="K15" s="102" t="s">
        <v>354</v>
      </c>
      <c r="L15" s="104" t="s">
        <v>355</v>
      </c>
    </row>
    <row r="16" spans="1:12" ht="24" customHeight="1" x14ac:dyDescent="0.1">
      <c r="A16" s="111"/>
      <c r="B16" s="55" t="s">
        <v>167</v>
      </c>
      <c r="C16" s="110"/>
      <c r="D16" s="110"/>
      <c r="E16" s="110"/>
      <c r="F16" s="110"/>
      <c r="G16" s="110"/>
      <c r="H16" s="110"/>
      <c r="I16" s="101"/>
      <c r="J16" s="110"/>
      <c r="K16" s="110"/>
      <c r="L16" s="106"/>
    </row>
    <row r="17" spans="1:12" ht="36.6" customHeight="1" x14ac:dyDescent="0.1">
      <c r="A17" s="107">
        <v>8</v>
      </c>
      <c r="B17" s="64" t="s">
        <v>224</v>
      </c>
      <c r="C17" s="109" t="s">
        <v>352</v>
      </c>
      <c r="D17" s="109" t="s">
        <v>341</v>
      </c>
      <c r="E17" s="109" t="s">
        <v>346</v>
      </c>
      <c r="F17" s="109" t="s">
        <v>341</v>
      </c>
      <c r="G17" s="109" t="s">
        <v>347</v>
      </c>
      <c r="H17" s="109" t="s">
        <v>346</v>
      </c>
      <c r="I17" s="109" t="s">
        <v>352</v>
      </c>
      <c r="J17" s="100"/>
      <c r="K17" s="102" t="s">
        <v>361</v>
      </c>
      <c r="L17" s="104" t="s">
        <v>356</v>
      </c>
    </row>
    <row r="18" spans="1:12" ht="24" customHeight="1" thickBot="1" x14ac:dyDescent="0.15">
      <c r="A18" s="108"/>
      <c r="B18" s="56" t="s">
        <v>167</v>
      </c>
      <c r="C18" s="103"/>
      <c r="D18" s="103"/>
      <c r="E18" s="103"/>
      <c r="F18" s="103"/>
      <c r="G18" s="103"/>
      <c r="H18" s="103"/>
      <c r="I18" s="103"/>
      <c r="J18" s="128"/>
      <c r="K18" s="103"/>
      <c r="L18" s="105"/>
    </row>
    <row r="19" spans="1:12" ht="34.15" customHeight="1" x14ac:dyDescent="0.1">
      <c r="A19" s="129" t="s">
        <v>295</v>
      </c>
      <c r="B19" s="130"/>
      <c r="C19" s="130"/>
      <c r="D19" s="130"/>
      <c r="E19" s="130"/>
      <c r="F19" s="130"/>
      <c r="G19" s="130"/>
      <c r="H19" s="130"/>
      <c r="I19" s="130"/>
      <c r="J19" s="130"/>
      <c r="K19" s="130"/>
      <c r="L19" s="130"/>
    </row>
    <row r="20" spans="1:12" ht="60" customHeight="1" x14ac:dyDescent="0.1"/>
    <row r="21" spans="1:12" ht="60" customHeight="1" x14ac:dyDescent="0.1"/>
    <row r="22" spans="1:12" ht="60" customHeight="1" x14ac:dyDescent="0.1"/>
    <row r="23" spans="1:12" ht="60" customHeight="1" x14ac:dyDescent="0.1"/>
    <row r="24" spans="1:12" ht="60" customHeight="1" x14ac:dyDescent="0.1"/>
    <row r="25" spans="1:12" ht="60" customHeight="1" x14ac:dyDescent="0.1"/>
    <row r="26" spans="1:12" ht="60" customHeight="1" x14ac:dyDescent="0.1"/>
    <row r="27" spans="1:12" ht="60" customHeight="1" x14ac:dyDescent="0.1"/>
    <row r="28" spans="1:12" ht="60" customHeight="1" x14ac:dyDescent="0.1"/>
    <row r="29" spans="1:12" ht="60" customHeight="1" x14ac:dyDescent="0.1"/>
    <row r="30" spans="1:12" ht="60" customHeight="1" x14ac:dyDescent="0.1"/>
    <row r="31" spans="1:12" ht="60" customHeight="1" x14ac:dyDescent="0.1"/>
    <row r="32" spans="1:12" ht="60" customHeight="1" x14ac:dyDescent="0.1"/>
    <row r="33" ht="60" customHeight="1" x14ac:dyDescent="0.1"/>
    <row r="34" ht="60" customHeight="1" x14ac:dyDescent="0.1"/>
    <row r="35" ht="60" customHeight="1" x14ac:dyDescent="0.1"/>
    <row r="36" ht="60" customHeight="1" x14ac:dyDescent="0.1"/>
    <row r="37" ht="60" customHeight="1" x14ac:dyDescent="0.1"/>
    <row r="38" ht="60" customHeight="1" x14ac:dyDescent="0.1"/>
    <row r="39" ht="60" customHeight="1" x14ac:dyDescent="0.1"/>
    <row r="40" ht="60" customHeight="1" x14ac:dyDescent="0.1"/>
    <row r="41" ht="60" customHeight="1" x14ac:dyDescent="0.1"/>
    <row r="42" ht="60" customHeight="1" x14ac:dyDescent="0.1"/>
    <row r="43" ht="60" customHeight="1" x14ac:dyDescent="0.1"/>
    <row r="44" ht="60" customHeight="1" x14ac:dyDescent="0.1"/>
    <row r="45" ht="60" customHeight="1" x14ac:dyDescent="0.1"/>
    <row r="46" ht="60" customHeight="1" x14ac:dyDescent="0.1"/>
    <row r="47" ht="60" customHeight="1" x14ac:dyDescent="0.1"/>
    <row r="48" ht="60" customHeight="1" x14ac:dyDescent="0.1"/>
    <row r="49" ht="60" customHeight="1" x14ac:dyDescent="0.1"/>
    <row r="50" ht="60" customHeight="1" x14ac:dyDescent="0.1"/>
    <row r="51" ht="60" customHeight="1" x14ac:dyDescent="0.1"/>
    <row r="52" ht="60" customHeight="1" x14ac:dyDescent="0.1"/>
  </sheetData>
  <mergeCells count="92">
    <mergeCell ref="A19:L19"/>
    <mergeCell ref="A1:B2"/>
    <mergeCell ref="K1:K2"/>
    <mergeCell ref="L1:L2"/>
    <mergeCell ref="A3:A4"/>
    <mergeCell ref="C3:C4"/>
    <mergeCell ref="D3:D4"/>
    <mergeCell ref="E3:E4"/>
    <mergeCell ref="F3:F4"/>
    <mergeCell ref="G3:G4"/>
    <mergeCell ref="H3:H4"/>
    <mergeCell ref="I3:I4"/>
    <mergeCell ref="J3:J4"/>
    <mergeCell ref="K3:K4"/>
    <mergeCell ref="L3:L4"/>
    <mergeCell ref="G5:G6"/>
    <mergeCell ref="A7:A8"/>
    <mergeCell ref="C7:C8"/>
    <mergeCell ref="D7:D8"/>
    <mergeCell ref="E7:E8"/>
    <mergeCell ref="F7:F8"/>
    <mergeCell ref="A5:A6"/>
    <mergeCell ref="C5:C6"/>
    <mergeCell ref="D5:D6"/>
    <mergeCell ref="E5:E6"/>
    <mergeCell ref="F5:F6"/>
    <mergeCell ref="K7:K8"/>
    <mergeCell ref="L7:L8"/>
    <mergeCell ref="H5:H6"/>
    <mergeCell ref="I5:I6"/>
    <mergeCell ref="J5:J6"/>
    <mergeCell ref="K5:K6"/>
    <mergeCell ref="L5:L6"/>
    <mergeCell ref="G9:G10"/>
    <mergeCell ref="G7:G8"/>
    <mergeCell ref="H7:H8"/>
    <mergeCell ref="I7:I8"/>
    <mergeCell ref="J7:J8"/>
    <mergeCell ref="A9:A10"/>
    <mergeCell ref="C9:C10"/>
    <mergeCell ref="D9:D10"/>
    <mergeCell ref="E9:E10"/>
    <mergeCell ref="F9:F10"/>
    <mergeCell ref="A11:A12"/>
    <mergeCell ref="C11:C12"/>
    <mergeCell ref="D11:D12"/>
    <mergeCell ref="E11:E12"/>
    <mergeCell ref="F11:F12"/>
    <mergeCell ref="K11:K12"/>
    <mergeCell ref="L11:L12"/>
    <mergeCell ref="H9:H10"/>
    <mergeCell ref="I9:I10"/>
    <mergeCell ref="J9:J10"/>
    <mergeCell ref="K9:K10"/>
    <mergeCell ref="L9:L10"/>
    <mergeCell ref="G13:G14"/>
    <mergeCell ref="G11:G12"/>
    <mergeCell ref="H11:H12"/>
    <mergeCell ref="I11:I12"/>
    <mergeCell ref="J11:J12"/>
    <mergeCell ref="A13:A14"/>
    <mergeCell ref="C13:C14"/>
    <mergeCell ref="D13:D14"/>
    <mergeCell ref="E13:E14"/>
    <mergeCell ref="F13:F14"/>
    <mergeCell ref="A15:A16"/>
    <mergeCell ref="C15:C16"/>
    <mergeCell ref="D15:D16"/>
    <mergeCell ref="E15:E16"/>
    <mergeCell ref="F15:F16"/>
    <mergeCell ref="K15:K16"/>
    <mergeCell ref="L15:L16"/>
    <mergeCell ref="H13:H14"/>
    <mergeCell ref="I13:I14"/>
    <mergeCell ref="J13:J14"/>
    <mergeCell ref="K13:K14"/>
    <mergeCell ref="L13:L14"/>
    <mergeCell ref="G15:G16"/>
    <mergeCell ref="H15:H16"/>
    <mergeCell ref="I15:I16"/>
    <mergeCell ref="J15:J16"/>
    <mergeCell ref="H17:H18"/>
    <mergeCell ref="I17:I18"/>
    <mergeCell ref="J17:J18"/>
    <mergeCell ref="K17:K18"/>
    <mergeCell ref="L17:L18"/>
    <mergeCell ref="A17:A18"/>
    <mergeCell ref="C17:C18"/>
    <mergeCell ref="D17:D18"/>
    <mergeCell ref="E17:E18"/>
    <mergeCell ref="F17:F18"/>
    <mergeCell ref="G17:G18"/>
  </mergeCells>
  <phoneticPr fontId="1"/>
  <printOptions horizontalCentered="1" verticalCentered="1"/>
  <pageMargins left="0.19685039370078741" right="0.19685039370078741" top="0.19685039370078741"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ワークシート</vt:lpstr>
      </vt:variant>
      <vt:variant>
        <vt:i4>28</vt:i4>
      </vt:variant>
    </vt:vector>
  </HeadingPairs>
  <TitlesOfParts>
    <vt:vector size="28" baseType="lpstr">
      <vt:lpstr>女子A (2)</vt:lpstr>
      <vt:lpstr>女子小</vt:lpstr>
      <vt:lpstr>表紙</vt:lpstr>
      <vt:lpstr>役員名簿</vt:lpstr>
      <vt:lpstr>コート割</vt:lpstr>
      <vt:lpstr>男A１</vt:lpstr>
      <vt:lpstr>男Ａ２</vt:lpstr>
      <vt:lpstr>男Ａ３</vt:lpstr>
      <vt:lpstr>男B１</vt:lpstr>
      <vt:lpstr>男B2-①②</vt:lpstr>
      <vt:lpstr>男C</vt:lpstr>
      <vt:lpstr>女A１</vt:lpstr>
      <vt:lpstr>女Ａ2-①②</vt:lpstr>
      <vt:lpstr>女BC１</vt:lpstr>
      <vt:lpstr>女BC２</vt:lpstr>
      <vt:lpstr>女C１</vt:lpstr>
      <vt:lpstr>男子A (2)</vt:lpstr>
      <vt:lpstr>女C２</vt:lpstr>
      <vt:lpstr>男子A (4)</vt:lpstr>
      <vt:lpstr>男子B (2)</vt:lpstr>
      <vt:lpstr>男子B (4)</vt:lpstr>
      <vt:lpstr>男子Ｂ(6)</vt:lpstr>
      <vt:lpstr>男子小 (2)</vt:lpstr>
      <vt:lpstr>ラージA (2)</vt:lpstr>
      <vt:lpstr>ラージA (3)</vt:lpstr>
      <vt:lpstr>ラージB女子 (2)</vt:lpstr>
      <vt:lpstr>ラージＣ女子</vt:lpstr>
      <vt:lpstr>ラージAC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幸義 津田</cp:lastModifiedBy>
  <cp:lastPrinted>2025-05-30T01:19:25Z</cp:lastPrinted>
  <dcterms:created xsi:type="dcterms:W3CDTF">2019-11-14T03:36:47Z</dcterms:created>
  <dcterms:modified xsi:type="dcterms:W3CDTF">2025-06-02T10:05:19Z</dcterms:modified>
</cp:coreProperties>
</file>