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729"/>
  <workbookPr autoCompressPictures="0"/>
  <mc:AlternateContent xmlns:mc="http://schemas.openxmlformats.org/markup-compatibility/2006">
    <mc:Choice Requires="x15">
      <x15ac:absPath xmlns:x15ac="http://schemas.microsoft.com/office/spreadsheetml/2010/11/ac" url="C:\Users\Owner\Desktop\"/>
    </mc:Choice>
  </mc:AlternateContent>
  <xr:revisionPtr revIDLastSave="0" documentId="13_ncr:1_{CFEF841C-5A5B-48FE-937A-3CCA2D28170E}" xr6:coauthVersionLast="47" xr6:coauthVersionMax="47" xr10:uidLastSave="{00000000-0000-0000-0000-000000000000}"/>
  <bookViews>
    <workbookView xWindow="-108" yWindow="-108" windowWidth="23256" windowHeight="12576" tabRatio="809" xr2:uid="{00000000-000D-0000-FFFF-FFFF00000000}"/>
  </bookViews>
  <sheets>
    <sheet name="はじめにお読みください(記入例)" sheetId="3" r:id="rId1"/>
    <sheet name="申込書(男女共用シート)" sheetId="1" r:id="rId2"/>
    <sheet name="監督提出用チェックシート" sheetId="4" r:id="rId3"/>
    <sheet name="選手,監督・コーチ,チーム関係者用" sheetId="5" r:id="rId4"/>
    <sheet name="競技会前" sheetId="7" r:id="rId5"/>
    <sheet name="競技会後" sheetId="6" r:id="rId6"/>
  </sheets>
  <definedNames>
    <definedName name="種別">'申込書(男女共用シート)'!$Z$13:$Z$20</definedName>
    <definedName name="女一般">'申込書(男女共用シート)'!$AH$13:$AH$22</definedName>
    <definedName name="女高校">'申込書(男女共用シート)'!$AF$13:$AF$21</definedName>
    <definedName name="女小学">'申込書(男女共用シート)'!$AB$13</definedName>
    <definedName name="女中学">'申込書(男女共用シート)'!$AD$13:$AD$17</definedName>
    <definedName name="性別">'申込書(男女共用シート)'!$Y$13:$Y$14</definedName>
    <definedName name="男一般">'申込書(男女共用シート)'!$AG$13:$AG$22</definedName>
    <definedName name="男高校">'申込書(男女共用シート)'!$AE$13:$AE$22</definedName>
    <definedName name="男小学">'申込書(男女共用シート)'!$AA$13</definedName>
    <definedName name="男中学">'申込書(男女共用シート)'!$AC$13:$AC$17</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W43" i="1" l="1"/>
  <c r="W37" i="1"/>
  <c r="O92" i="1"/>
  <c r="L92" i="1"/>
  <c r="G91" i="1"/>
  <c r="G90" i="1"/>
  <c r="G89" i="1"/>
  <c r="G88" i="1"/>
  <c r="G87" i="1"/>
  <c r="G86" i="1"/>
  <c r="G85" i="1"/>
  <c r="G84" i="1"/>
  <c r="G83" i="1"/>
  <c r="G82" i="1"/>
  <c r="G81" i="1"/>
  <c r="G80" i="1"/>
  <c r="G79" i="1"/>
  <c r="G78" i="1"/>
  <c r="G77" i="1"/>
  <c r="G76" i="1"/>
  <c r="G75" i="1"/>
  <c r="G74" i="1"/>
  <c r="G73" i="1"/>
  <c r="G72" i="1"/>
  <c r="G71" i="1"/>
  <c r="G70" i="1"/>
  <c r="G69" i="1"/>
  <c r="G68" i="1"/>
  <c r="G67" i="1"/>
  <c r="G66" i="1"/>
  <c r="G65" i="1"/>
  <c r="G64" i="1"/>
  <c r="G63" i="1"/>
  <c r="W62" i="1"/>
  <c r="G62" i="1"/>
  <c r="W61" i="1"/>
  <c r="G61" i="1"/>
  <c r="W60" i="1"/>
  <c r="G60" i="1"/>
  <c r="W59" i="1"/>
  <c r="G59" i="1"/>
  <c r="W58" i="1"/>
  <c r="G58" i="1"/>
  <c r="W57" i="1"/>
  <c r="G57" i="1"/>
  <c r="W56" i="1"/>
  <c r="G56" i="1"/>
  <c r="W55" i="1"/>
  <c r="G55" i="1"/>
  <c r="W54" i="1"/>
  <c r="G54" i="1"/>
  <c r="W53" i="1"/>
  <c r="G53" i="1"/>
  <c r="W52" i="1"/>
  <c r="G52" i="1"/>
  <c r="W51" i="1"/>
  <c r="G51" i="1"/>
  <c r="W50" i="1"/>
  <c r="G50" i="1"/>
  <c r="W49" i="1"/>
  <c r="G49" i="1"/>
  <c r="W48" i="1"/>
  <c r="G48" i="1"/>
  <c r="W47" i="1"/>
  <c r="G47" i="1"/>
  <c r="W46" i="1"/>
  <c r="G46" i="1"/>
  <c r="W45" i="1"/>
  <c r="G45" i="1"/>
  <c r="W44" i="1"/>
  <c r="G44" i="1"/>
  <c r="G43" i="1"/>
  <c r="W42" i="1"/>
  <c r="G42" i="1"/>
  <c r="W41" i="1"/>
  <c r="G41" i="1"/>
  <c r="W40" i="1"/>
  <c r="G40" i="1"/>
  <c r="W39" i="1"/>
  <c r="G39" i="1"/>
  <c r="W38" i="1"/>
  <c r="G38" i="1"/>
  <c r="W36" i="1"/>
  <c r="G36" i="1"/>
  <c r="W35" i="1"/>
  <c r="G35" i="1"/>
  <c r="W34" i="1"/>
  <c r="G34" i="1"/>
  <c r="W33" i="1"/>
  <c r="G33" i="1"/>
  <c r="W32" i="1"/>
  <c r="G32" i="1"/>
  <c r="W31" i="1"/>
  <c r="G31" i="1"/>
  <c r="W30" i="1"/>
  <c r="G30" i="1"/>
  <c r="W29" i="1"/>
  <c r="G29" i="1"/>
  <c r="W28" i="1"/>
  <c r="G28" i="1"/>
  <c r="W27" i="1"/>
  <c r="G27" i="1"/>
  <c r="W26" i="1"/>
  <c r="G26" i="1"/>
  <c r="W25" i="1"/>
  <c r="G25" i="1"/>
  <c r="W24" i="1"/>
  <c r="G24" i="1"/>
  <c r="W23" i="1"/>
  <c r="G23" i="1"/>
  <c r="W22" i="1"/>
  <c r="G22" i="1"/>
  <c r="W21" i="1"/>
  <c r="G21" i="1"/>
  <c r="W20" i="1"/>
  <c r="G20" i="1"/>
  <c r="W19" i="1"/>
  <c r="G19" i="1"/>
  <c r="W18" i="1"/>
  <c r="G18" i="1"/>
  <c r="W17" i="1"/>
  <c r="G17" i="1"/>
  <c r="W16" i="1"/>
  <c r="W15" i="1"/>
  <c r="W14" i="1"/>
  <c r="W13" i="1"/>
  <c r="W12" i="1"/>
  <c r="W11" i="1"/>
  <c r="W7" i="1"/>
  <c r="W56" i="3"/>
  <c r="W55" i="3"/>
  <c r="W45" i="3"/>
  <c r="W26" i="3"/>
  <c r="W42" i="3"/>
  <c r="W43" i="3"/>
  <c r="W44" i="3"/>
  <c r="W46" i="3"/>
  <c r="W47" i="3"/>
  <c r="W48" i="3"/>
  <c r="W49" i="3"/>
  <c r="W50" i="3"/>
  <c r="W51" i="3"/>
  <c r="W52" i="3"/>
  <c r="W53" i="3"/>
  <c r="W54" i="3"/>
  <c r="W57" i="3"/>
  <c r="W58" i="3"/>
  <c r="W59" i="3"/>
  <c r="W60" i="3"/>
  <c r="W61" i="3"/>
  <c r="W11" i="3"/>
  <c r="W12" i="3"/>
  <c r="W13" i="3"/>
  <c r="W14" i="3"/>
  <c r="W15" i="3"/>
  <c r="W16" i="3"/>
  <c r="W17" i="3"/>
  <c r="W18" i="3"/>
  <c r="W19" i="3"/>
  <c r="W20" i="3"/>
  <c r="W21" i="3"/>
  <c r="W22" i="3"/>
  <c r="W23" i="3"/>
  <c r="W24" i="3"/>
  <c r="W25" i="3"/>
  <c r="W27" i="3"/>
  <c r="W28" i="3"/>
  <c r="W29" i="3"/>
  <c r="W30" i="3"/>
  <c r="W31" i="3"/>
  <c r="W32" i="3"/>
  <c r="W33" i="3"/>
  <c r="W34" i="3"/>
  <c r="W35" i="3"/>
  <c r="W36" i="3"/>
  <c r="W37" i="3"/>
  <c r="W38" i="3"/>
  <c r="W39" i="3"/>
  <c r="W40" i="3"/>
  <c r="W41" i="3"/>
  <c r="O91" i="3"/>
  <c r="L91" i="3"/>
  <c r="W7" i="3"/>
  <c r="G90" i="3"/>
  <c r="G89" i="3"/>
  <c r="G88" i="3"/>
  <c r="G87" i="3"/>
  <c r="G86" i="3"/>
  <c r="G85" i="3"/>
  <c r="G84" i="3"/>
  <c r="G83" i="3"/>
  <c r="G82" i="3"/>
  <c r="G81" i="3"/>
  <c r="G80" i="3"/>
  <c r="G79" i="3"/>
  <c r="G78" i="3"/>
  <c r="G77" i="3"/>
  <c r="G76" i="3"/>
  <c r="G75" i="3"/>
  <c r="G74" i="3"/>
  <c r="G73" i="3"/>
  <c r="G72" i="3"/>
  <c r="G71" i="3"/>
  <c r="G70" i="3"/>
  <c r="G69" i="3"/>
  <c r="G68" i="3"/>
  <c r="G67" i="3"/>
  <c r="G66" i="3"/>
  <c r="G65" i="3"/>
  <c r="G64" i="3"/>
  <c r="G63" i="3"/>
  <c r="G62" i="3"/>
  <c r="G61" i="3"/>
  <c r="G60" i="3"/>
  <c r="G59" i="3"/>
  <c r="G58" i="3"/>
  <c r="G57" i="3"/>
  <c r="G56" i="3"/>
  <c r="G55" i="3"/>
  <c r="G54" i="3"/>
  <c r="G53" i="3"/>
  <c r="G52" i="3"/>
  <c r="G51" i="3"/>
  <c r="G50" i="3"/>
  <c r="G49" i="3"/>
  <c r="G48" i="3"/>
  <c r="G47" i="3"/>
  <c r="G46" i="3"/>
  <c r="G45" i="3"/>
  <c r="G44" i="3"/>
  <c r="G43" i="3"/>
  <c r="G42" i="3"/>
  <c r="G41" i="3"/>
  <c r="G40" i="3"/>
  <c r="G39" i="3"/>
  <c r="G38" i="3"/>
  <c r="G37" i="3"/>
  <c r="G36" i="3"/>
  <c r="G35" i="3"/>
  <c r="G34" i="3"/>
  <c r="G33" i="3"/>
  <c r="G32" i="3"/>
  <c r="G31" i="3"/>
  <c r="G30" i="3"/>
  <c r="G29" i="3"/>
  <c r="G28" i="3"/>
  <c r="G27" i="3"/>
  <c r="G26" i="3"/>
  <c r="G25" i="3"/>
  <c r="G24" i="3"/>
  <c r="G23" i="3"/>
  <c r="G22" i="3"/>
  <c r="G21" i="3"/>
  <c r="G20" i="3"/>
  <c r="G19" i="3"/>
  <c r="G18" i="3"/>
  <c r="G17" i="3"/>
  <c r="G16" i="3"/>
  <c r="G15" i="3"/>
  <c r="G14" i="3"/>
  <c r="G13" i="3"/>
  <c r="G12" i="3"/>
  <c r="G11" i="3"/>
  <c r="E23" i="3"/>
  <c r="F79" i="1"/>
  <c r="F38" i="1"/>
  <c r="E60" i="1"/>
  <c r="E29" i="1"/>
  <c r="F85" i="3"/>
  <c r="F69" i="3"/>
  <c r="F53" i="3"/>
  <c r="F37" i="3"/>
  <c r="F21" i="3"/>
  <c r="F86" i="3"/>
  <c r="F70" i="3"/>
  <c r="E53" i="3"/>
  <c r="F79" i="3"/>
  <c r="F63" i="3"/>
  <c r="F47" i="3"/>
  <c r="F31" i="3"/>
  <c r="F15" i="3"/>
  <c r="F38" i="3"/>
  <c r="F22" i="3"/>
  <c r="F76" i="3"/>
  <c r="E41" i="3"/>
  <c r="E21" i="3"/>
  <c r="E67" i="3"/>
  <c r="E33" i="3"/>
  <c r="E71" i="1"/>
  <c r="E34" i="1"/>
  <c r="E85" i="1"/>
  <c r="F56" i="1"/>
  <c r="F23" i="1"/>
  <c r="F87" i="1"/>
  <c r="F76" i="1"/>
  <c r="E33" i="1"/>
  <c r="F63" i="1"/>
  <c r="E83" i="1"/>
  <c r="E41" i="1"/>
  <c r="F73" i="1"/>
  <c r="E70" i="1"/>
  <c r="F33" i="1"/>
  <c r="E72" i="1"/>
  <c r="F36" i="1"/>
  <c r="E56" i="1"/>
  <c r="E80" i="1"/>
  <c r="F32" i="1"/>
  <c r="F65" i="1"/>
  <c r="F81" i="3"/>
  <c r="F65" i="3"/>
  <c r="F49" i="3"/>
  <c r="F33" i="3"/>
  <c r="F17" i="3"/>
  <c r="F82" i="3"/>
  <c r="F66" i="3"/>
  <c r="E57" i="3"/>
  <c r="F75" i="3"/>
  <c r="F59" i="3"/>
  <c r="F43" i="3"/>
  <c r="F27" i="3"/>
  <c r="F11" i="3"/>
  <c r="F34" i="3"/>
  <c r="F18" i="3"/>
  <c r="E63" i="3"/>
  <c r="E37" i="3"/>
  <c r="E15" i="3"/>
  <c r="F56" i="3"/>
  <c r="E19" i="3"/>
  <c r="E59" i="1"/>
  <c r="E26" i="1"/>
  <c r="E69" i="1"/>
  <c r="F48" i="1"/>
  <c r="E50" i="1"/>
  <c r="F55" i="1"/>
  <c r="E62" i="1"/>
  <c r="E25" i="1"/>
  <c r="F51" i="1"/>
  <c r="E67" i="1"/>
  <c r="E32" i="1"/>
  <c r="E89" i="1"/>
  <c r="F58" i="1"/>
  <c r="F25" i="1"/>
  <c r="F70" i="1"/>
  <c r="F20" i="1"/>
  <c r="E44" i="1"/>
  <c r="F78" i="1"/>
  <c r="E21" i="1"/>
  <c r="F88" i="1"/>
  <c r="E80" i="3"/>
  <c r="E64" i="3"/>
  <c r="E48" i="3"/>
  <c r="E32" i="3"/>
  <c r="E16" i="3"/>
  <c r="E81" i="3"/>
  <c r="E65" i="3"/>
  <c r="E90" i="3"/>
  <c r="E74" i="3"/>
  <c r="E58" i="3"/>
  <c r="E42" i="3"/>
  <c r="E26" i="3"/>
  <c r="F48" i="3"/>
  <c r="F32" i="3"/>
  <c r="F16" i="3"/>
  <c r="F60" i="3"/>
  <c r="E35" i="3"/>
  <c r="E13" i="3"/>
  <c r="E51" i="3"/>
  <c r="E11" i="3"/>
  <c r="E55" i="1"/>
  <c r="E22" i="1"/>
  <c r="E90" i="1"/>
  <c r="F44" i="1"/>
  <c r="F47" i="1"/>
  <c r="E58" i="1"/>
  <c r="E17" i="1"/>
  <c r="F43" i="1"/>
  <c r="E61" i="1"/>
  <c r="E28" i="1"/>
  <c r="E81" i="1"/>
  <c r="F54" i="1"/>
  <c r="F21" i="1"/>
  <c r="F91" i="1"/>
  <c r="E40" i="1"/>
  <c r="F83" i="1"/>
  <c r="E52" i="3"/>
  <c r="E85" i="3"/>
  <c r="E78" i="3"/>
  <c r="E46" i="3"/>
  <c r="E14" i="3"/>
  <c r="F20" i="3"/>
  <c r="E39" i="3"/>
  <c r="F64" i="3"/>
  <c r="E63" i="1"/>
  <c r="F52" i="1"/>
  <c r="F71" i="1"/>
  <c r="F59" i="1"/>
  <c r="E36" i="1"/>
  <c r="F29" i="1"/>
  <c r="F28" i="1"/>
  <c r="F24" i="1"/>
  <c r="F77" i="3"/>
  <c r="F61" i="3"/>
  <c r="F45" i="3"/>
  <c r="F29" i="3"/>
  <c r="F13" i="3"/>
  <c r="F78" i="3"/>
  <c r="F62" i="3"/>
  <c r="F87" i="3"/>
  <c r="F71" i="3"/>
  <c r="F55" i="3"/>
  <c r="F39" i="3"/>
  <c r="F23" i="3"/>
  <c r="F46" i="3"/>
  <c r="F30" i="3"/>
  <c r="F14" i="3"/>
  <c r="E55" i="3"/>
  <c r="E31" i="3"/>
  <c r="F88" i="3"/>
  <c r="E79" i="3"/>
  <c r="E75" i="3"/>
  <c r="E51" i="1"/>
  <c r="E18" i="1"/>
  <c r="E82" i="1"/>
  <c r="F40" i="1"/>
  <c r="E76" i="1"/>
  <c r="F39" i="1"/>
  <c r="E54" i="1"/>
  <c r="E84" i="1"/>
  <c r="F34" i="1"/>
  <c r="E57" i="1"/>
  <c r="E24" i="1"/>
  <c r="E73" i="1"/>
  <c r="F50" i="1"/>
  <c r="F17" i="1"/>
  <c r="F75" i="1"/>
  <c r="F80" i="1"/>
  <c r="E35" i="1"/>
  <c r="F67" i="1"/>
  <c r="E76" i="3"/>
  <c r="E60" i="3"/>
  <c r="E44" i="3"/>
  <c r="E28" i="3"/>
  <c r="E12" i="3"/>
  <c r="E77" i="3"/>
  <c r="E61" i="3"/>
  <c r="E86" i="3"/>
  <c r="E70" i="3"/>
  <c r="E54" i="3"/>
  <c r="E38" i="3"/>
  <c r="E22" i="3"/>
  <c r="F44" i="3"/>
  <c r="F28" i="3"/>
  <c r="F12" i="3"/>
  <c r="E29" i="3"/>
  <c r="E83" i="3"/>
  <c r="E71" i="3"/>
  <c r="E59" i="3"/>
  <c r="E47" i="1"/>
  <c r="F85" i="1"/>
  <c r="E74" i="1"/>
  <c r="F35" i="1"/>
  <c r="E68" i="1"/>
  <c r="F30" i="1"/>
  <c r="E46" i="1"/>
  <c r="F90" i="1"/>
  <c r="E53" i="1"/>
  <c r="E20" i="1"/>
  <c r="E65" i="1"/>
  <c r="F46" i="1"/>
  <c r="E48" i="1"/>
  <c r="F61" i="1"/>
  <c r="F72" i="1"/>
  <c r="F57" i="1"/>
  <c r="E24" i="3"/>
  <c r="F54" i="3"/>
  <c r="E66" i="3"/>
  <c r="E34" i="3"/>
  <c r="F40" i="3"/>
  <c r="F84" i="3"/>
  <c r="F72" i="3"/>
  <c r="E79" i="1"/>
  <c r="F69" i="1"/>
  <c r="F27" i="1"/>
  <c r="F84" i="1"/>
  <c r="E91" i="1"/>
  <c r="F81" i="1"/>
  <c r="E88" i="1"/>
  <c r="E23" i="1"/>
  <c r="E49" i="3"/>
  <c r="F26" i="1"/>
  <c r="E31" i="1"/>
  <c r="E88" i="3"/>
  <c r="E72" i="3"/>
  <c r="E56" i="3"/>
  <c r="E40" i="3"/>
  <c r="E89" i="3"/>
  <c r="E73" i="3"/>
  <c r="E82" i="3"/>
  <c r="E50" i="3"/>
  <c r="E18" i="3"/>
  <c r="F24" i="3"/>
  <c r="E43" i="3"/>
  <c r="E47" i="3"/>
  <c r="E39" i="1"/>
  <c r="F60" i="1"/>
  <c r="F74" i="1"/>
  <c r="E38" i="1"/>
  <c r="E45" i="1"/>
  <c r="E78" i="1"/>
  <c r="F45" i="1"/>
  <c r="F41" i="1"/>
  <c r="F89" i="3"/>
  <c r="F73" i="3"/>
  <c r="F57" i="3"/>
  <c r="F41" i="3"/>
  <c r="F25" i="3"/>
  <c r="F90" i="3"/>
  <c r="F74" i="3"/>
  <c r="F58" i="3"/>
  <c r="F83" i="3"/>
  <c r="F67" i="3"/>
  <c r="F51" i="3"/>
  <c r="F35" i="3"/>
  <c r="F19" i="3"/>
  <c r="F42" i="3"/>
  <c r="F26" i="3"/>
  <c r="E87" i="3"/>
  <c r="E45" i="3"/>
  <c r="E25" i="3"/>
  <c r="F80" i="3"/>
  <c r="F52" i="3"/>
  <c r="E87" i="1"/>
  <c r="E43" i="1"/>
  <c r="F77" i="1"/>
  <c r="E66" i="1"/>
  <c r="F31" i="1"/>
  <c r="F82" i="1"/>
  <c r="F22" i="1"/>
  <c r="E42" i="1"/>
  <c r="F66" i="1"/>
  <c r="F18" i="1"/>
  <c r="E49" i="1"/>
  <c r="F89" i="1"/>
  <c r="E86" i="1"/>
  <c r="F42" i="1"/>
  <c r="E19" i="1"/>
  <c r="F53" i="1"/>
  <c r="F64" i="1"/>
  <c r="E27" i="1"/>
  <c r="F49" i="1"/>
  <c r="E84" i="3"/>
  <c r="E68" i="3"/>
  <c r="E36" i="3"/>
  <c r="E20" i="3"/>
  <c r="E69" i="3"/>
  <c r="F50" i="3"/>
  <c r="E62" i="3"/>
  <c r="E30" i="3"/>
  <c r="F36" i="3"/>
  <c r="F68" i="3"/>
  <c r="E17" i="3"/>
  <c r="E27" i="3"/>
  <c r="E30" i="1"/>
  <c r="E77" i="1"/>
  <c r="F19" i="1"/>
  <c r="F68" i="1"/>
  <c r="E75" i="1"/>
  <c r="F62" i="1"/>
  <c r="F86" i="1"/>
  <c r="E52" i="1"/>
  <c r="E64" i="1"/>
  <c r="V6" i="3" l="1"/>
  <c r="V7" i="3" s="1"/>
  <c r="V6" i="1"/>
  <c r="V7" i="1" s="1"/>
  <c r="U6" i="1"/>
  <c r="U7" i="1" s="1"/>
  <c r="U6" i="3"/>
  <c r="U7" i="3" s="1"/>
  <c r="X7" i="3" s="1"/>
  <c r="X7" i="1" l="1"/>
</calcChain>
</file>

<file path=xl/sharedStrings.xml><?xml version="1.0" encoding="utf-8"?>
<sst xmlns="http://schemas.openxmlformats.org/spreadsheetml/2006/main" count="736" uniqueCount="196">
  <si>
    <t>所属団体・学校名</t>
    <rPh sb="0" eb="2">
      <t>ショゾク</t>
    </rPh>
    <rPh sb="2" eb="4">
      <t>ダンタイ</t>
    </rPh>
    <rPh sb="5" eb="7">
      <t>ガッコウ</t>
    </rPh>
    <rPh sb="7" eb="8">
      <t>メイ</t>
    </rPh>
    <phoneticPr fontId="4"/>
  </si>
  <si>
    <t>申込料内訳表</t>
    <phoneticPr fontId="4"/>
  </si>
  <si>
    <t>所 属 住 所</t>
    <phoneticPr fontId="4"/>
  </si>
  <si>
    <t>所 属 長 名</t>
    <rPh sb="0" eb="1">
      <t>ショ</t>
    </rPh>
    <rPh sb="2" eb="3">
      <t>ゾク</t>
    </rPh>
    <rPh sb="4" eb="5">
      <t>ナガ</t>
    </rPh>
    <rPh sb="6" eb="7">
      <t>メイ</t>
    </rPh>
    <phoneticPr fontId="4"/>
  </si>
  <si>
    <t>監 督 名</t>
    <rPh sb="0" eb="1">
      <t>カン</t>
    </rPh>
    <rPh sb="2" eb="3">
      <t>トク</t>
    </rPh>
    <rPh sb="4" eb="5">
      <t>メイ</t>
    </rPh>
    <phoneticPr fontId="4"/>
  </si>
  <si>
    <t>申込数</t>
    <phoneticPr fontId="4"/>
  </si>
  <si>
    <t>申込責任者名</t>
    <rPh sb="0" eb="2">
      <t>モウシコミ</t>
    </rPh>
    <rPh sb="2" eb="5">
      <t>セキニンシャ</t>
    </rPh>
    <rPh sb="5" eb="6">
      <t>メイ</t>
    </rPh>
    <phoneticPr fontId="4"/>
  </si>
  <si>
    <t>申込責任者連絡先(携帯)</t>
    <rPh sb="0" eb="2">
      <t>モウシコミ</t>
    </rPh>
    <rPh sb="2" eb="5">
      <t>セキニンシャ</t>
    </rPh>
    <rPh sb="5" eb="7">
      <t>レンラク</t>
    </rPh>
    <rPh sb="7" eb="8">
      <t>サキ</t>
    </rPh>
    <rPh sb="9" eb="11">
      <t>ケイタイ</t>
    </rPh>
    <phoneticPr fontId="4"/>
  </si>
  <si>
    <t>申込料</t>
    <phoneticPr fontId="4"/>
  </si>
  <si>
    <t>№</t>
    <phoneticPr fontId="4"/>
  </si>
  <si>
    <t>登録番号</t>
    <rPh sb="0" eb="2">
      <t>トウロク</t>
    </rPh>
    <rPh sb="2" eb="4">
      <t>バンゴウ</t>
    </rPh>
    <phoneticPr fontId="4"/>
  </si>
  <si>
    <t>姓(漢字）</t>
    <rPh sb="0" eb="1">
      <t>セイ</t>
    </rPh>
    <rPh sb="2" eb="4">
      <t>カンジ</t>
    </rPh>
    <phoneticPr fontId="4"/>
  </si>
  <si>
    <t>名前(漢字）</t>
    <rPh sb="0" eb="2">
      <t>ナマエ</t>
    </rPh>
    <rPh sb="3" eb="5">
      <t>カンジ</t>
    </rPh>
    <phoneticPr fontId="4"/>
  </si>
  <si>
    <t>姓（ｶﾅ）</t>
    <rPh sb="0" eb="1">
      <t>セイ</t>
    </rPh>
    <phoneticPr fontId="4"/>
  </si>
  <si>
    <t>名前（ｶﾅ）</t>
    <rPh sb="0" eb="2">
      <t>ナマエ</t>
    </rPh>
    <phoneticPr fontId="4"/>
  </si>
  <si>
    <t>所　属</t>
    <rPh sb="0" eb="1">
      <t>ショ</t>
    </rPh>
    <rPh sb="2" eb="3">
      <t>ゾク</t>
    </rPh>
    <phoneticPr fontId="4"/>
  </si>
  <si>
    <t>性別</t>
    <rPh sb="0" eb="2">
      <t>セイベツ</t>
    </rPh>
    <phoneticPr fontId="4"/>
  </si>
  <si>
    <t>学年</t>
    <rPh sb="0" eb="2">
      <t>ガクネン</t>
    </rPh>
    <phoneticPr fontId="4"/>
  </si>
  <si>
    <t>参加種目１</t>
    <rPh sb="0" eb="2">
      <t>サンカ</t>
    </rPh>
    <rPh sb="2" eb="4">
      <t>シュモク</t>
    </rPh>
    <phoneticPr fontId="4"/>
  </si>
  <si>
    <t>参加種目２</t>
    <rPh sb="0" eb="2">
      <t>サンカ</t>
    </rPh>
    <rPh sb="2" eb="4">
      <t>シュモク</t>
    </rPh>
    <phoneticPr fontId="4"/>
  </si>
  <si>
    <t>種別</t>
    <rPh sb="0" eb="2">
      <t>シュベツ</t>
    </rPh>
    <phoneticPr fontId="4"/>
  </si>
  <si>
    <t>種目</t>
    <rPh sb="0" eb="2">
      <t>シュモク</t>
    </rPh>
    <phoneticPr fontId="4"/>
  </si>
  <si>
    <t>最高記録</t>
    <rPh sb="0" eb="2">
      <t>サイコウ</t>
    </rPh>
    <rPh sb="2" eb="4">
      <t>キロク</t>
    </rPh>
    <phoneticPr fontId="4"/>
  </si>
  <si>
    <t>ｴﾝﾄﾘｰ</t>
    <phoneticPr fontId="4"/>
  </si>
  <si>
    <t>参考記録</t>
    <rPh sb="0" eb="2">
      <t>サンコウ</t>
    </rPh>
    <rPh sb="2" eb="4">
      <t>キロク</t>
    </rPh>
    <phoneticPr fontId="4"/>
  </si>
  <si>
    <t>参加人数</t>
    <rPh sb="0" eb="2">
      <t>サンカ</t>
    </rPh>
    <rPh sb="2" eb="4">
      <t>ニンズウ</t>
    </rPh>
    <phoneticPr fontId="4"/>
  </si>
  <si>
    <t>参加制限</t>
    <rPh sb="0" eb="2">
      <t>サンカ</t>
    </rPh>
    <rPh sb="2" eb="4">
      <t>セイゲン</t>
    </rPh>
    <phoneticPr fontId="4"/>
  </si>
  <si>
    <t>例1</t>
    <rPh sb="0" eb="1">
      <t>レイ</t>
    </rPh>
    <phoneticPr fontId="4"/>
  </si>
  <si>
    <t>太郎</t>
    <rPh sb="0" eb="2">
      <t>タロウ</t>
    </rPh>
    <phoneticPr fontId="4"/>
  </si>
  <si>
    <t>男</t>
    <rPh sb="0" eb="1">
      <t>ダン</t>
    </rPh>
    <phoneticPr fontId="4"/>
  </si>
  <si>
    <t>例2</t>
    <rPh sb="0" eb="1">
      <t>レイ</t>
    </rPh>
    <phoneticPr fontId="4"/>
  </si>
  <si>
    <t>花子</t>
    <rPh sb="0" eb="2">
      <t>ハナコ</t>
    </rPh>
    <phoneticPr fontId="4"/>
  </si>
  <si>
    <t>女</t>
    <rPh sb="0" eb="1">
      <t>ジョ</t>
    </rPh>
    <phoneticPr fontId="4"/>
  </si>
  <si>
    <t>女中学</t>
    <rPh sb="0" eb="1">
      <t>ジョ</t>
    </rPh>
    <rPh sb="1" eb="3">
      <t>チュウガク</t>
    </rPh>
    <phoneticPr fontId="4"/>
  </si>
  <si>
    <t>女一般</t>
    <rPh sb="0" eb="1">
      <t>ジョ</t>
    </rPh>
    <rPh sb="1" eb="3">
      <t>イッパン</t>
    </rPh>
    <phoneticPr fontId="4"/>
  </si>
  <si>
    <t>女高校</t>
    <rPh sb="0" eb="1">
      <t>ジョ</t>
    </rPh>
    <rPh sb="1" eb="3">
      <t>コウコウ</t>
    </rPh>
    <phoneticPr fontId="4"/>
  </si>
  <si>
    <t>男高校</t>
    <rPh sb="0" eb="1">
      <t>オトコ</t>
    </rPh>
    <rPh sb="1" eb="3">
      <t>コウコウ</t>
    </rPh>
    <phoneticPr fontId="4"/>
  </si>
  <si>
    <t>男一般</t>
    <rPh sb="0" eb="1">
      <t>ダン</t>
    </rPh>
    <rPh sb="1" eb="3">
      <t>イッパン</t>
    </rPh>
    <phoneticPr fontId="4"/>
  </si>
  <si>
    <t>走幅跳</t>
    <rPh sb="0" eb="1">
      <t>ハシ</t>
    </rPh>
    <rPh sb="1" eb="3">
      <t>ハバト</t>
    </rPh>
    <phoneticPr fontId="2"/>
  </si>
  <si>
    <t>走高跳</t>
    <rPh sb="0" eb="1">
      <t>ハシ</t>
    </rPh>
    <rPh sb="1" eb="3">
      <t>タカト</t>
    </rPh>
    <phoneticPr fontId="2"/>
  </si>
  <si>
    <t>４×100ｍR</t>
    <phoneticPr fontId="4"/>
  </si>
  <si>
    <t>A</t>
    <phoneticPr fontId="2"/>
  </si>
  <si>
    <t>B</t>
    <phoneticPr fontId="2"/>
  </si>
  <si>
    <t>C</t>
    <phoneticPr fontId="2"/>
  </si>
  <si>
    <t>D</t>
    <phoneticPr fontId="2"/>
  </si>
  <si>
    <t>砲丸投</t>
    <rPh sb="0" eb="3">
      <t>ホウガンナ</t>
    </rPh>
    <phoneticPr fontId="2"/>
  </si>
  <si>
    <t>100mH</t>
    <phoneticPr fontId="2"/>
  </si>
  <si>
    <t>男中学</t>
    <rPh sb="0" eb="1">
      <t>ダン</t>
    </rPh>
    <rPh sb="1" eb="3">
      <t>チュウガク</t>
    </rPh>
    <phoneticPr fontId="2"/>
  </si>
  <si>
    <t>種別</t>
    <phoneticPr fontId="2"/>
  </si>
  <si>
    <t>小・中・高・一般　　    　　４×１００ｍR</t>
    <rPh sb="0" eb="1">
      <t>ショウ</t>
    </rPh>
    <rPh sb="2" eb="3">
      <t>チュウ</t>
    </rPh>
    <rPh sb="4" eb="5">
      <t>コウ</t>
    </rPh>
    <rPh sb="6" eb="8">
      <t>イッパン</t>
    </rPh>
    <phoneticPr fontId="4"/>
  </si>
  <si>
    <t>110mH</t>
    <phoneticPr fontId="2"/>
  </si>
  <si>
    <t>登録県</t>
    <rPh sb="0" eb="2">
      <t>トウロク</t>
    </rPh>
    <rPh sb="2" eb="3">
      <t>ケン</t>
    </rPh>
    <phoneticPr fontId="2"/>
  </si>
  <si>
    <t>100m</t>
    <phoneticPr fontId="2"/>
  </si>
  <si>
    <t>200m</t>
    <phoneticPr fontId="2"/>
  </si>
  <si>
    <t>400m</t>
    <phoneticPr fontId="2"/>
  </si>
  <si>
    <t>800m</t>
    <phoneticPr fontId="2"/>
  </si>
  <si>
    <t>5000m</t>
    <phoneticPr fontId="2"/>
  </si>
  <si>
    <t>400mH</t>
    <phoneticPr fontId="2"/>
  </si>
  <si>
    <t>補助員数(協力いただける人数)</t>
    <rPh sb="0" eb="3">
      <t>ホジョイン</t>
    </rPh>
    <rPh sb="3" eb="4">
      <t>キョウリョクスウ</t>
    </rPh>
    <rPh sb="5" eb="7">
      <t>キョウリョク</t>
    </rPh>
    <rPh sb="12" eb="14">
      <t>ニンズウ</t>
    </rPh>
    <phoneticPr fontId="2"/>
  </si>
  <si>
    <t>リレー</t>
    <phoneticPr fontId="2"/>
  </si>
  <si>
    <t>100m</t>
  </si>
  <si>
    <t>800m</t>
  </si>
  <si>
    <t>E</t>
    <phoneticPr fontId="2"/>
  </si>
  <si>
    <t>F</t>
    <phoneticPr fontId="2"/>
  </si>
  <si>
    <t>男小学</t>
    <rPh sb="0" eb="1">
      <t>オトコ</t>
    </rPh>
    <rPh sb="1" eb="3">
      <t>ショウガク</t>
    </rPh>
    <phoneticPr fontId="4"/>
  </si>
  <si>
    <t>女小学</t>
  </si>
  <si>
    <t>女小学</t>
    <rPh sb="0" eb="1">
      <t>オンナ</t>
    </rPh>
    <rPh sb="1" eb="3">
      <t>ショウガク</t>
    </rPh>
    <phoneticPr fontId="2"/>
  </si>
  <si>
    <t>G</t>
    <phoneticPr fontId="2"/>
  </si>
  <si>
    <t>H</t>
    <phoneticPr fontId="2"/>
  </si>
  <si>
    <t>〇</t>
  </si>
  <si>
    <t>〇</t>
    <phoneticPr fontId="2"/>
  </si>
  <si>
    <t>小・中・高</t>
    <rPh sb="0" eb="1">
      <t>ショウ</t>
    </rPh>
    <rPh sb="2" eb="3">
      <t>チュウ</t>
    </rPh>
    <rPh sb="4" eb="5">
      <t>コウ</t>
    </rPh>
    <phoneticPr fontId="4"/>
  </si>
  <si>
    <t>一般</t>
    <rPh sb="0" eb="2">
      <t>イッパン</t>
    </rPh>
    <phoneticPr fontId="2"/>
  </si>
  <si>
    <t>〇〇</t>
    <phoneticPr fontId="2"/>
  </si>
  <si>
    <t>一郎</t>
    <rPh sb="0" eb="2">
      <t>イチロウ</t>
    </rPh>
    <phoneticPr fontId="2"/>
  </si>
  <si>
    <t>〇〇中学校</t>
    <rPh sb="2" eb="5">
      <t>チュウガッコウ</t>
    </rPh>
    <phoneticPr fontId="2"/>
  </si>
  <si>
    <t>AAA AAA</t>
    <phoneticPr fontId="2"/>
  </si>
  <si>
    <t>BBB BBB</t>
    <phoneticPr fontId="2"/>
  </si>
  <si>
    <t>CCC CCC</t>
    <phoneticPr fontId="2"/>
  </si>
  <si>
    <t>090-0123-4567</t>
    <phoneticPr fontId="2"/>
  </si>
  <si>
    <t>DDD DDD</t>
    <phoneticPr fontId="2"/>
  </si>
  <si>
    <t>EEE EEE</t>
    <phoneticPr fontId="2"/>
  </si>
  <si>
    <t>鹿児島県</t>
    <rPh sb="0" eb="4">
      <t>カゴシマケン</t>
    </rPh>
    <phoneticPr fontId="2"/>
  </si>
  <si>
    <t>二郎</t>
    <rPh sb="0" eb="2">
      <t>ジロウ</t>
    </rPh>
    <phoneticPr fontId="2"/>
  </si>
  <si>
    <t>△△</t>
    <phoneticPr fontId="2"/>
  </si>
  <si>
    <t>三郎</t>
    <rPh sb="0" eb="2">
      <t>サブロウ</t>
    </rPh>
    <phoneticPr fontId="2"/>
  </si>
  <si>
    <t>□□</t>
    <phoneticPr fontId="2"/>
  </si>
  <si>
    <t>四郎</t>
    <rPh sb="0" eb="2">
      <t>シロウ</t>
    </rPh>
    <phoneticPr fontId="2"/>
  </si>
  <si>
    <t>例3</t>
    <rPh sb="0" eb="1">
      <t>レイ</t>
    </rPh>
    <phoneticPr fontId="2"/>
  </si>
  <si>
    <t>例4</t>
    <rPh sb="0" eb="1">
      <t>レイ</t>
    </rPh>
    <phoneticPr fontId="2"/>
  </si>
  <si>
    <t>例5</t>
    <rPh sb="0" eb="1">
      <t>レイ</t>
    </rPh>
    <phoneticPr fontId="2"/>
  </si>
  <si>
    <t>例6</t>
    <rPh sb="0" eb="1">
      <t>レイ</t>
    </rPh>
    <phoneticPr fontId="2"/>
  </si>
  <si>
    <t>〒１２３-４５６７　鹿児島県〇〇〇市〇〇〇町１２３４番地</t>
    <rPh sb="10" eb="14">
      <t>カゴシマケン</t>
    </rPh>
    <rPh sb="17" eb="18">
      <t>シ</t>
    </rPh>
    <rPh sb="21" eb="22">
      <t>マチ</t>
    </rPh>
    <rPh sb="26" eb="28">
      <t>バンチ</t>
    </rPh>
    <phoneticPr fontId="4"/>
  </si>
  <si>
    <t>☆☆</t>
    <phoneticPr fontId="4"/>
  </si>
  <si>
    <t>◇◇</t>
    <phoneticPr fontId="4"/>
  </si>
  <si>
    <t>小学</t>
    <rPh sb="0" eb="2">
      <t>ショウガク</t>
    </rPh>
    <phoneticPr fontId="2"/>
  </si>
  <si>
    <t>中学</t>
    <rPh sb="0" eb="2">
      <t>チュウガク</t>
    </rPh>
    <phoneticPr fontId="2"/>
  </si>
  <si>
    <t>高校</t>
    <rPh sb="0" eb="2">
      <t>コウコウ</t>
    </rPh>
    <phoneticPr fontId="2"/>
  </si>
  <si>
    <t>合計金額</t>
    <rPh sb="0" eb="2">
      <t>ゴウケイ</t>
    </rPh>
    <rPh sb="2" eb="4">
      <t>キンガク</t>
    </rPh>
    <phoneticPr fontId="4"/>
  </si>
  <si>
    <t>申込先メールアドレス</t>
    <rPh sb="0" eb="2">
      <t>モウシコミ</t>
    </rPh>
    <rPh sb="2" eb="3">
      <t>サキ</t>
    </rPh>
    <phoneticPr fontId="2"/>
  </si>
  <si>
    <t>ss.tandf.kyokai@gmail.com</t>
    <phoneticPr fontId="2"/>
  </si>
  <si>
    <t>当日来場する保護者等の人数</t>
    <rPh sb="0" eb="4">
      <t>トウジツライジョウ</t>
    </rPh>
    <rPh sb="6" eb="9">
      <t>ホゴシャ</t>
    </rPh>
    <rPh sb="9" eb="10">
      <t>トウ</t>
    </rPh>
    <rPh sb="11" eb="13">
      <t>ニンズウ</t>
    </rPh>
    <phoneticPr fontId="2"/>
  </si>
  <si>
    <t>審判員氏名（参加団体1名以上お願いします）</t>
    <rPh sb="8" eb="10">
      <t>ダンタイ</t>
    </rPh>
    <phoneticPr fontId="2"/>
  </si>
  <si>
    <t>800m</t>
    <phoneticPr fontId="2"/>
  </si>
  <si>
    <t>5000m</t>
    <phoneticPr fontId="2"/>
  </si>
  <si>
    <t>I</t>
    <phoneticPr fontId="2"/>
  </si>
  <si>
    <t>単価</t>
    <rPh sb="0" eb="2">
      <t>タンカ</t>
    </rPh>
    <phoneticPr fontId="4"/>
  </si>
  <si>
    <t>【提出用】</t>
  </si>
  <si>
    <t>確認欄</t>
    <rPh sb="0" eb="2">
      <t>カクニン</t>
    </rPh>
    <rPh sb="2" eb="3">
      <t>ラン</t>
    </rPh>
    <phoneticPr fontId="2"/>
  </si>
  <si>
    <t>競技会に参加する団体の責任者は以下の事項の□にチェックを入れ，競技会当日</t>
    <rPh sb="0" eb="3">
      <t>キョウギカイ</t>
    </rPh>
    <rPh sb="4" eb="6">
      <t>サンカ</t>
    </rPh>
    <rPh sb="8" eb="10">
      <t>ダンタイ</t>
    </rPh>
    <rPh sb="11" eb="14">
      <t>セキニンシャ</t>
    </rPh>
    <rPh sb="15" eb="17">
      <t>イカ</t>
    </rPh>
    <rPh sb="18" eb="20">
      <t>ジコウ</t>
    </rPh>
    <rPh sb="28" eb="29">
      <t>イ</t>
    </rPh>
    <rPh sb="31" eb="34">
      <t>キョウギカイ</t>
    </rPh>
    <rPh sb="34" eb="36">
      <t>トウジツ</t>
    </rPh>
    <phoneticPr fontId="2"/>
  </si>
  <si>
    <t>受付に提出すること。（競技会開催時，毎日提出）</t>
    <rPh sb="0" eb="2">
      <t>ウケツケ</t>
    </rPh>
    <rPh sb="3" eb="5">
      <t>テイシュツ</t>
    </rPh>
    <rPh sb="11" eb="14">
      <t>キョウギカイ</t>
    </rPh>
    <rPh sb="14" eb="16">
      <t>カイサイ</t>
    </rPh>
    <rPh sb="16" eb="17">
      <t>ジ</t>
    </rPh>
    <rPh sb="18" eb="20">
      <t>マイニチ</t>
    </rPh>
    <rPh sb="20" eb="22">
      <t>テイシュツ</t>
    </rPh>
    <phoneticPr fontId="2"/>
  </si>
  <si>
    <t>競技会名</t>
    <rPh sb="0" eb="3">
      <t>キョウギカイ</t>
    </rPh>
    <rPh sb="3" eb="4">
      <t>メイ</t>
    </rPh>
    <phoneticPr fontId="2"/>
  </si>
  <si>
    <t>第</t>
    <rPh sb="0" eb="1">
      <t>ダイ</t>
    </rPh>
    <phoneticPr fontId="2"/>
  </si>
  <si>
    <t>日目</t>
    <rPh sb="0" eb="1">
      <t>ニチ</t>
    </rPh>
    <rPh sb="1" eb="2">
      <t>メ</t>
    </rPh>
    <phoneticPr fontId="2"/>
  </si>
  <si>
    <t>期日</t>
    <rPh sb="0" eb="2">
      <t>キジツ</t>
    </rPh>
    <phoneticPr fontId="2"/>
  </si>
  <si>
    <t>月</t>
    <rPh sb="0" eb="1">
      <t>ガツ</t>
    </rPh>
    <phoneticPr fontId="2"/>
  </si>
  <si>
    <t>日</t>
    <rPh sb="0" eb="1">
      <t>ニチ</t>
    </rPh>
    <phoneticPr fontId="2"/>
  </si>
  <si>
    <t>曜日</t>
    <rPh sb="0" eb="1">
      <t>ヨウ</t>
    </rPh>
    <rPh sb="1" eb="2">
      <t>ヒ</t>
    </rPh>
    <phoneticPr fontId="2"/>
  </si>
  <si>
    <t>参加予定者の「大会前・体調管理チェックシート」を確認し，発熱（37.5℃以上）</t>
    <rPh sb="0" eb="2">
      <t>サンカ</t>
    </rPh>
    <rPh sb="2" eb="5">
      <t>ヨテイシャ</t>
    </rPh>
    <rPh sb="7" eb="10">
      <t>タイカイマエ</t>
    </rPh>
    <rPh sb="11" eb="15">
      <t>タイチョウカンリ</t>
    </rPh>
    <rPh sb="24" eb="26">
      <t>カクニン</t>
    </rPh>
    <rPh sb="28" eb="30">
      <t>ハツネツ</t>
    </rPh>
    <rPh sb="36" eb="38">
      <t>イジョウ</t>
    </rPh>
    <phoneticPr fontId="2"/>
  </si>
  <si>
    <t>や体調不良などないことを確認します。</t>
    <phoneticPr fontId="2"/>
  </si>
  <si>
    <t>参加予定者(選手・補助員等）全員の「大会前・体調管理チェックシート」を</t>
    <rPh sb="0" eb="2">
      <t>サンカ</t>
    </rPh>
    <rPh sb="2" eb="5">
      <t>ヨテイシャ</t>
    </rPh>
    <rPh sb="6" eb="8">
      <t>センシュ</t>
    </rPh>
    <rPh sb="9" eb="12">
      <t>ホジョイン</t>
    </rPh>
    <rPh sb="12" eb="13">
      <t>ナド</t>
    </rPh>
    <rPh sb="14" eb="16">
      <t>ゼンイン</t>
    </rPh>
    <rPh sb="18" eb="20">
      <t>タイカイ</t>
    </rPh>
    <rPh sb="20" eb="21">
      <t>マエ</t>
    </rPh>
    <rPh sb="22" eb="24">
      <t>タイチョウ</t>
    </rPh>
    <rPh sb="24" eb="26">
      <t>カンリ</t>
    </rPh>
    <phoneticPr fontId="2"/>
  </si>
  <si>
    <t>管理しています。</t>
    <phoneticPr fontId="2"/>
  </si>
  <si>
    <t>全員に待機時のマスク着用・手洗い・咳エチケット等感染症対策を徹底します。</t>
    <rPh sb="0" eb="2">
      <t>ゼンイン</t>
    </rPh>
    <rPh sb="3" eb="5">
      <t>タイキ</t>
    </rPh>
    <rPh sb="5" eb="6">
      <t>ジ</t>
    </rPh>
    <rPh sb="10" eb="12">
      <t>チャクヨウ</t>
    </rPh>
    <rPh sb="13" eb="15">
      <t>テアラ</t>
    </rPh>
    <rPh sb="17" eb="18">
      <t>セキ</t>
    </rPh>
    <rPh sb="23" eb="24">
      <t>ナド</t>
    </rPh>
    <rPh sb="24" eb="27">
      <t>カンセンショウ</t>
    </rPh>
    <rPh sb="27" eb="29">
      <t>タイサク</t>
    </rPh>
    <rPh sb="30" eb="32">
      <t>テッテイ</t>
    </rPh>
    <phoneticPr fontId="2"/>
  </si>
  <si>
    <t>選手・関係者を治療・医療機関に搬送する際には，対象者の「大会前・体調管理</t>
    <rPh sb="0" eb="2">
      <t>センシュ</t>
    </rPh>
    <rPh sb="3" eb="6">
      <t>カンケイシャ</t>
    </rPh>
    <rPh sb="7" eb="9">
      <t>チリョウ</t>
    </rPh>
    <rPh sb="10" eb="12">
      <t>イリョウ</t>
    </rPh>
    <rPh sb="12" eb="14">
      <t>キカン</t>
    </rPh>
    <rPh sb="15" eb="17">
      <t>ハンソウ</t>
    </rPh>
    <rPh sb="19" eb="20">
      <t>サイ</t>
    </rPh>
    <rPh sb="23" eb="26">
      <t>タイショウシャ</t>
    </rPh>
    <rPh sb="28" eb="30">
      <t>タイカイ</t>
    </rPh>
    <rPh sb="30" eb="31">
      <t>マエ</t>
    </rPh>
    <rPh sb="32" eb="34">
      <t>タイチョウ</t>
    </rPh>
    <rPh sb="34" eb="36">
      <t>カンリ</t>
    </rPh>
    <phoneticPr fontId="2"/>
  </si>
  <si>
    <t>チェックシート」を提出します。</t>
    <rPh sb="9" eb="11">
      <t>テイシュツ</t>
    </rPh>
    <phoneticPr fontId="2"/>
  </si>
  <si>
    <t>競技会終了後，2週間は健康観察を続け，異常があった場合は必ず連絡します。</t>
    <rPh sb="0" eb="3">
      <t>キョウギカイ</t>
    </rPh>
    <rPh sb="3" eb="6">
      <t>シュウリョウゴ</t>
    </rPh>
    <rPh sb="8" eb="10">
      <t>シュウカン</t>
    </rPh>
    <rPh sb="11" eb="13">
      <t>ケンコウ</t>
    </rPh>
    <rPh sb="16" eb="17">
      <t>ツヅ</t>
    </rPh>
    <rPh sb="19" eb="21">
      <t>イジョウ</t>
    </rPh>
    <rPh sb="25" eb="27">
      <t>バアイ</t>
    </rPh>
    <rPh sb="28" eb="29">
      <t>カナラ</t>
    </rPh>
    <rPh sb="30" eb="32">
      <t>レンラク</t>
    </rPh>
    <phoneticPr fontId="2"/>
  </si>
  <si>
    <t>(連絡先：鹿児島陸協事務局　☎099－259-6053）</t>
    <rPh sb="1" eb="4">
      <t>レンラクサキ</t>
    </rPh>
    <rPh sb="5" eb="8">
      <t>カゴシマ</t>
    </rPh>
    <rPh sb="8" eb="9">
      <t>リッ</t>
    </rPh>
    <rPh sb="9" eb="10">
      <t>キョウ</t>
    </rPh>
    <rPh sb="10" eb="13">
      <t>ジムキョク</t>
    </rPh>
    <phoneticPr fontId="2"/>
  </si>
  <si>
    <t>参加者の健康観察上，異常が見られませんでしたので本日の競技会に参加を</t>
    <rPh sb="0" eb="3">
      <t>サンカシャ</t>
    </rPh>
    <phoneticPr fontId="2"/>
  </si>
  <si>
    <t>申請いたします。</t>
    <rPh sb="0" eb="2">
      <t>シンセイ</t>
    </rPh>
    <phoneticPr fontId="2"/>
  </si>
  <si>
    <t>団体名</t>
    <rPh sb="0" eb="2">
      <t>ダンタイ</t>
    </rPh>
    <rPh sb="2" eb="3">
      <t>メイ</t>
    </rPh>
    <phoneticPr fontId="2"/>
  </si>
  <si>
    <t>代表者氏名</t>
    <rPh sb="0" eb="3">
      <t>ダイヒョウシャ</t>
    </rPh>
    <rPh sb="3" eb="5">
      <t>シメイ</t>
    </rPh>
    <phoneticPr fontId="2"/>
  </si>
  <si>
    <t>健康管理カード担当者名</t>
    <rPh sb="0" eb="2">
      <t>ケンコウ</t>
    </rPh>
    <rPh sb="2" eb="4">
      <t>カンリ</t>
    </rPh>
    <rPh sb="7" eb="10">
      <t>タントウシャ</t>
    </rPh>
    <rPh sb="10" eb="11">
      <t>メイ</t>
    </rPh>
    <phoneticPr fontId="2"/>
  </si>
  <si>
    <t>担当者連絡先(携帯)</t>
    <rPh sb="0" eb="2">
      <t>タントウ</t>
    </rPh>
    <rPh sb="2" eb="3">
      <t>シャ</t>
    </rPh>
    <rPh sb="3" eb="6">
      <t>レンラクサキ</t>
    </rPh>
    <rPh sb="7" eb="9">
      <t>ケイタイ</t>
    </rPh>
    <phoneticPr fontId="2"/>
  </si>
  <si>
    <t>体温</t>
    <rPh sb="0" eb="2">
      <t>タイオン</t>
    </rPh>
    <phoneticPr fontId="2"/>
  </si>
  <si>
    <t>℃</t>
    <phoneticPr fontId="2"/>
  </si>
  <si>
    <t>5000m</t>
    <phoneticPr fontId="2"/>
  </si>
  <si>
    <t>100mH</t>
    <phoneticPr fontId="2"/>
  </si>
  <si>
    <t>400mH</t>
    <phoneticPr fontId="2"/>
  </si>
  <si>
    <t>第９回薩摩川内市春季陸上記録会　申込書</t>
    <rPh sb="0" eb="1">
      <t>ダイ</t>
    </rPh>
    <rPh sb="2" eb="3">
      <t>カイ</t>
    </rPh>
    <rPh sb="3" eb="8">
      <t>サツマセンダイシ</t>
    </rPh>
    <rPh sb="8" eb="10">
      <t>シュンキ</t>
    </rPh>
    <rPh sb="10" eb="12">
      <t>リクジョウ</t>
    </rPh>
    <rPh sb="12" eb="14">
      <t>キロク</t>
    </rPh>
    <rPh sb="14" eb="15">
      <t>カイ</t>
    </rPh>
    <rPh sb="16" eb="19">
      <t>モウシコミショ</t>
    </rPh>
    <phoneticPr fontId="4"/>
  </si>
  <si>
    <t xml:space="preserve"> ss.tandf.kyokai@gmail.com</t>
    <phoneticPr fontId="2"/>
  </si>
  <si>
    <t>種目別</t>
    <rPh sb="0" eb="2">
      <t>シュモク</t>
    </rPh>
    <rPh sb="2" eb="3">
      <t>ベツ</t>
    </rPh>
    <phoneticPr fontId="2"/>
  </si>
  <si>
    <t>体調管理報告書</t>
    <rPh sb="0" eb="2">
      <t>タイチョウ</t>
    </rPh>
    <rPh sb="2" eb="4">
      <t>カンリ</t>
    </rPh>
    <rPh sb="4" eb="7">
      <t>ホウコクショ</t>
    </rPh>
    <phoneticPr fontId="2"/>
  </si>
  <si>
    <t>選手，監督・コーチ，チーム関係者　用</t>
    <rPh sb="0" eb="2">
      <t>センシュ</t>
    </rPh>
    <rPh sb="3" eb="5">
      <t>カントク</t>
    </rPh>
    <rPh sb="13" eb="16">
      <t>カンケイシャ</t>
    </rPh>
    <rPh sb="17" eb="18">
      <t>ヨウ</t>
    </rPh>
    <phoneticPr fontId="2"/>
  </si>
  <si>
    <t>体調管理チェックシート</t>
    <rPh sb="0" eb="4">
      <t>タイチョウカンリ</t>
    </rPh>
    <phoneticPr fontId="2"/>
  </si>
  <si>
    <t>所属</t>
    <rPh sb="0" eb="2">
      <t>ショゾク</t>
    </rPh>
    <phoneticPr fontId="2"/>
  </si>
  <si>
    <t>氏名</t>
    <rPh sb="0" eb="2">
      <t>シメイ</t>
    </rPh>
    <phoneticPr fontId="2"/>
  </si>
  <si>
    <t>種別</t>
    <rPh sb="0" eb="2">
      <t>シュベツ</t>
    </rPh>
    <phoneticPr fontId="2"/>
  </si>
  <si>
    <t>選手　　　　　監督・コーチ　　　　　チーム関係者(保護者等)</t>
    <rPh sb="0" eb="2">
      <t>センシュ</t>
    </rPh>
    <rPh sb="7" eb="9">
      <t>カントク</t>
    </rPh>
    <rPh sb="21" eb="24">
      <t>カンケイシャ</t>
    </rPh>
    <rPh sb="25" eb="28">
      <t>ホゴシャ</t>
    </rPh>
    <rPh sb="28" eb="29">
      <t>トウ</t>
    </rPh>
    <phoneticPr fontId="2"/>
  </si>
  <si>
    <r>
      <t xml:space="preserve">出場種目
</t>
    </r>
    <r>
      <rPr>
        <sz val="8"/>
        <color theme="1"/>
        <rFont val="ＭＳ Ｐゴシック"/>
        <family val="3"/>
        <charset val="128"/>
        <scheme val="minor"/>
      </rPr>
      <t>(選手の場合)</t>
    </r>
    <rPh sb="0" eb="2">
      <t>シュツジョウ</t>
    </rPh>
    <rPh sb="2" eb="4">
      <t>シュモク</t>
    </rPh>
    <rPh sb="6" eb="8">
      <t>センシュ</t>
    </rPh>
    <rPh sb="9" eb="11">
      <t>バアイ</t>
    </rPh>
    <phoneticPr fontId="2"/>
  </si>
  <si>
    <r>
      <t xml:space="preserve">緊急連絡先
</t>
    </r>
    <r>
      <rPr>
        <sz val="8"/>
        <color theme="1"/>
        <rFont val="ＭＳ Ｐゴシック"/>
        <family val="3"/>
        <charset val="128"/>
        <scheme val="minor"/>
      </rPr>
      <t>(保護者等)</t>
    </r>
    <rPh sb="0" eb="2">
      <t>キンキュウ</t>
    </rPh>
    <rPh sb="2" eb="5">
      <t>レンラクサキ</t>
    </rPh>
    <rPh sb="7" eb="10">
      <t>ホゴシャ</t>
    </rPh>
    <rPh sb="10" eb="11">
      <t>トウ</t>
    </rPh>
    <phoneticPr fontId="2"/>
  </si>
  <si>
    <t>氏名：</t>
    <rPh sb="0" eb="2">
      <t>シメイ</t>
    </rPh>
    <phoneticPr fontId="2"/>
  </si>
  <si>
    <t>携帯番号：</t>
    <rPh sb="0" eb="2">
      <t>ケイタイ</t>
    </rPh>
    <rPh sb="2" eb="4">
      <t>バンゴウ</t>
    </rPh>
    <phoneticPr fontId="2"/>
  </si>
  <si>
    <t>★競技会当日に持参し，必ず監督・チーム代表者に提出すること。</t>
    <rPh sb="19" eb="22">
      <t>ダイヒョウシャ</t>
    </rPh>
    <rPh sb="23" eb="25">
      <t>テイシュツ</t>
    </rPh>
    <phoneticPr fontId="2"/>
  </si>
  <si>
    <t>★後日，発熱などあった場合は監督を通じ，大会主催者まで報告。</t>
    <rPh sb="20" eb="22">
      <t>タイカイ</t>
    </rPh>
    <rPh sb="22" eb="25">
      <t>シュサイシャ</t>
    </rPh>
    <phoneticPr fontId="2"/>
  </si>
  <si>
    <t>日程</t>
    <rPh sb="0" eb="2">
      <t>ニッテイ</t>
    </rPh>
    <phoneticPr fontId="2"/>
  </si>
  <si>
    <t>月</t>
    <rPh sb="0" eb="1">
      <t>ツキ</t>
    </rPh>
    <phoneticPr fontId="2"/>
  </si>
  <si>
    <t>曜日</t>
    <rPh sb="0" eb="2">
      <t>ヨウビ</t>
    </rPh>
    <phoneticPr fontId="2"/>
  </si>
  <si>
    <r>
      <rPr>
        <sz val="12"/>
        <color theme="1"/>
        <rFont val="ＭＳ Ｐゴシック"/>
        <family val="3"/>
        <charset val="128"/>
        <scheme val="minor"/>
      </rPr>
      <t>備　考</t>
    </r>
    <r>
      <rPr>
        <sz val="11"/>
        <color theme="1"/>
        <rFont val="ＭＳ Ｐゴシック"/>
        <family val="2"/>
        <charset val="128"/>
        <scheme val="minor"/>
      </rPr>
      <t xml:space="preserve">
咳，のどの痛み，鼻水，</t>
    </r>
    <r>
      <rPr>
        <sz val="10"/>
        <color theme="1"/>
        <rFont val="ＭＳ Ｐゴシック"/>
        <family val="3"/>
        <charset val="128"/>
        <scheme val="minor"/>
      </rPr>
      <t>頭痛，めまい，吐き気等の体調不良について記入</t>
    </r>
    <rPh sb="4" eb="5">
      <t>セキ</t>
    </rPh>
    <rPh sb="9" eb="10">
      <t>イタ</t>
    </rPh>
    <rPh sb="12" eb="14">
      <t>ハナミズ</t>
    </rPh>
    <rPh sb="15" eb="17">
      <t>ズツウ</t>
    </rPh>
    <phoneticPr fontId="2"/>
  </si>
  <si>
    <t>競技会1週間前</t>
    <rPh sb="0" eb="3">
      <t>キョウギカイ</t>
    </rPh>
    <rPh sb="4" eb="6">
      <t>シュウカン</t>
    </rPh>
    <rPh sb="6" eb="7">
      <t>マエ</t>
    </rPh>
    <phoneticPr fontId="2"/>
  </si>
  <si>
    <t>競技会</t>
    <rPh sb="0" eb="3">
      <t>キョウギカイ</t>
    </rPh>
    <phoneticPr fontId="2"/>
  </si>
  <si>
    <t>競技会1週間後</t>
    <rPh sb="0" eb="3">
      <t>キョウギカイ</t>
    </rPh>
    <rPh sb="4" eb="6">
      <t>シュウカン</t>
    </rPh>
    <rPh sb="6" eb="7">
      <t>ゴ</t>
    </rPh>
    <phoneticPr fontId="2"/>
  </si>
  <si>
    <t>競技会2週間後</t>
    <rPh sb="0" eb="3">
      <t>キョウギカイ</t>
    </rPh>
    <rPh sb="4" eb="6">
      <t>シュウカン</t>
    </rPh>
    <rPh sb="6" eb="7">
      <t>ゴ</t>
    </rPh>
    <phoneticPr fontId="2"/>
  </si>
  <si>
    <t>本チェックシートは新型コロナウイルス感染症の拡⼤を防⽌するため，参加者の健康状態を確認することを⽬的としています。本チェックシートに記⼊いただいた個⼈情報については，厳正なる管理のもとに保管し，健康状態の把握，来場可否の判断および必要なご連絡のためにのみ利⽤します。また，個⼈情報保護法等の法令において認められる場合を除きご本⼈の同意を得ずに第三者に提供いたしません。但し，⼤会会場にて感染症患者またはその疑いのある⽅が発⾒された場合に必要な範囲で保健所等に提供することがあります。</t>
    <phoneticPr fontId="2"/>
  </si>
  <si>
    <t>競技役員・報道関係者等　用</t>
    <rPh sb="0" eb="4">
      <t>キョウギヤクイン</t>
    </rPh>
    <rPh sb="5" eb="7">
      <t>ホウドウ</t>
    </rPh>
    <rPh sb="7" eb="10">
      <t>カンケイシャ</t>
    </rPh>
    <rPh sb="10" eb="11">
      <t>トウ</t>
    </rPh>
    <rPh sb="12" eb="13">
      <t>ヨウ</t>
    </rPh>
    <phoneticPr fontId="2"/>
  </si>
  <si>
    <t>体調管理チェックシート（競技会後・個人管理用）</t>
    <rPh sb="0" eb="2">
      <t>タイチョウ</t>
    </rPh>
    <rPh sb="2" eb="4">
      <t>カンリ</t>
    </rPh>
    <rPh sb="12" eb="15">
      <t>キョウギカイ</t>
    </rPh>
    <rPh sb="15" eb="16">
      <t>ゴ</t>
    </rPh>
    <rPh sb="17" eb="19">
      <t>コジン</t>
    </rPh>
    <rPh sb="19" eb="21">
      <t>カンリ</t>
    </rPh>
    <rPh sb="21" eb="22">
      <t>ヨウ</t>
    </rPh>
    <phoneticPr fontId="2"/>
  </si>
  <si>
    <t>競技役員
（係名）</t>
    <rPh sb="0" eb="2">
      <t>キョウギ</t>
    </rPh>
    <rPh sb="2" eb="4">
      <t>ヤクイン</t>
    </rPh>
    <rPh sb="6" eb="8">
      <t>カカリメイ</t>
    </rPh>
    <phoneticPr fontId="2"/>
  </si>
  <si>
    <t>総務・総務員</t>
    <rPh sb="0" eb="2">
      <t>ソウム</t>
    </rPh>
    <rPh sb="3" eb="5">
      <t>ソウム</t>
    </rPh>
    <rPh sb="5" eb="6">
      <t>イン</t>
    </rPh>
    <phoneticPr fontId="2"/>
  </si>
  <si>
    <t>審判長</t>
    <phoneticPr fontId="2"/>
  </si>
  <si>
    <t>技術総務</t>
    <phoneticPr fontId="2"/>
  </si>
  <si>
    <t>ディレクター</t>
    <phoneticPr fontId="2"/>
  </si>
  <si>
    <t>アナウンサー</t>
  </si>
  <si>
    <t>大型映像係</t>
    <phoneticPr fontId="2"/>
  </si>
  <si>
    <t>役員係</t>
    <phoneticPr fontId="2"/>
  </si>
  <si>
    <t>庶務係</t>
    <phoneticPr fontId="2"/>
  </si>
  <si>
    <t>報道係</t>
    <phoneticPr fontId="2"/>
  </si>
  <si>
    <t>記録情報</t>
    <phoneticPr fontId="2"/>
  </si>
  <si>
    <t>マーシャル</t>
    <phoneticPr fontId="2"/>
  </si>
  <si>
    <t>医務員・ﾄﾚｰﾅｰ</t>
    <phoneticPr fontId="2"/>
  </si>
  <si>
    <t>競技者係</t>
    <phoneticPr fontId="2"/>
  </si>
  <si>
    <t>表彰係</t>
    <phoneticPr fontId="2"/>
  </si>
  <si>
    <t>風力計測員</t>
    <phoneticPr fontId="2"/>
  </si>
  <si>
    <t>用器具係</t>
    <phoneticPr fontId="2"/>
  </si>
  <si>
    <t>練習会場係</t>
    <phoneticPr fontId="2"/>
  </si>
  <si>
    <t>写真判定員</t>
    <phoneticPr fontId="2"/>
  </si>
  <si>
    <t>スターター</t>
    <phoneticPr fontId="2"/>
  </si>
  <si>
    <t>監察員</t>
    <phoneticPr fontId="2"/>
  </si>
  <si>
    <t>出発係</t>
    <phoneticPr fontId="2"/>
  </si>
  <si>
    <t>周回記録員</t>
    <phoneticPr fontId="2"/>
  </si>
  <si>
    <t>跳躍審判員</t>
    <phoneticPr fontId="2"/>
  </si>
  <si>
    <t>投てき審判員</t>
    <phoneticPr fontId="2"/>
  </si>
  <si>
    <t>その他（係名：　　　　　　　　　）</t>
    <rPh sb="2" eb="3">
      <t>タ</t>
    </rPh>
    <rPh sb="4" eb="6">
      <t>カカリメイ</t>
    </rPh>
    <phoneticPr fontId="2"/>
  </si>
  <si>
    <t>報道関係</t>
    <rPh sb="0" eb="2">
      <t>ホウドウ</t>
    </rPh>
    <rPh sb="2" eb="4">
      <t>カンケイ</t>
    </rPh>
    <phoneticPr fontId="2"/>
  </si>
  <si>
    <t>その他（　　　　　　　　　　　　　　　　　　　　　　）</t>
    <rPh sb="2" eb="3">
      <t>タ</t>
    </rPh>
    <phoneticPr fontId="2"/>
  </si>
  <si>
    <t>※症状が４日以上続く場合は必ず最寄りの保健所，医師会，診療所等に報告してください。症状には個人差がありますので，強い症状と思う場合にはすぐに報告してください。</t>
  </si>
  <si>
    <t>※保健所，医師会，診療所等に相談後は，必ず大会主催者に報告してください。</t>
    <phoneticPr fontId="2"/>
  </si>
  <si>
    <t>鹿児島陸協　　TEL：099-259-6053　　FAX：099-299-6054</t>
    <rPh sb="0" eb="3">
      <t>カゴシマ</t>
    </rPh>
    <rPh sb="3" eb="5">
      <t>リクキョウ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</si>
</sst>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5" formatCode="&quot;¥&quot;#,##0;&quot;¥&quot;\-#,##0"/>
    <numFmt numFmtId="176" formatCode="##&quot;名&quot;"/>
    <numFmt numFmtId="177" formatCode="###&quot;名&quot;"/>
  </numFmts>
  <fonts count="40" x14ac:knownFonts="1">
    <font>
      <sz val="11"/>
      <color theme="1"/>
      <name val="ＭＳ Ｐゴシック"/>
      <family val="2"/>
      <charset val="128"/>
      <scheme val="minor"/>
    </font>
    <font>
      <sz val="11"/>
      <color rgb="FF002060"/>
      <name val="ＭＳ Ｐ明朝"/>
      <family val="1"/>
      <charset val="128"/>
    </font>
    <font>
      <sz val="6"/>
      <name val="ＭＳ Ｐゴシック"/>
      <family val="2"/>
      <charset val="128"/>
      <scheme val="minor"/>
    </font>
    <font>
      <sz val="11"/>
      <name val="ＭＳ Ｐ明朝"/>
      <family val="1"/>
      <charset val="128"/>
    </font>
    <font>
      <sz val="6"/>
      <name val="ＭＳ Ｐゴシック"/>
      <family val="3"/>
      <charset val="128"/>
    </font>
    <font>
      <sz val="10"/>
      <name val="ＭＳ Ｐ明朝"/>
      <family val="1"/>
      <charset val="128"/>
    </font>
    <font>
      <b/>
      <sz val="16"/>
      <name val="ＭＳ Ｐ明朝"/>
      <family val="1"/>
      <charset val="128"/>
    </font>
    <font>
      <sz val="9"/>
      <name val="ＭＳ Ｐ明朝"/>
      <family val="1"/>
      <charset val="128"/>
    </font>
    <font>
      <u/>
      <sz val="11"/>
      <color theme="10"/>
      <name val="ＭＳ Ｐゴシック"/>
      <family val="2"/>
      <charset val="128"/>
      <scheme val="minor"/>
    </font>
    <font>
      <u/>
      <sz val="11"/>
      <color theme="11"/>
      <name val="ＭＳ Ｐゴシック"/>
      <family val="2"/>
      <charset val="128"/>
      <scheme val="minor"/>
    </font>
    <font>
      <sz val="10"/>
      <color rgb="FFFF0000"/>
      <name val="ＭＳ Ｐ明朝"/>
      <family val="1"/>
      <charset val="128"/>
    </font>
    <font>
      <b/>
      <sz val="11"/>
      <color rgb="FFFF0000"/>
      <name val="ＭＳ Ｐ明朝"/>
      <family val="1"/>
      <charset val="128"/>
    </font>
    <font>
      <b/>
      <sz val="10"/>
      <color rgb="FFFF0000"/>
      <name val="ＭＳ Ｐ明朝"/>
      <family val="1"/>
      <charset val="128"/>
    </font>
    <font>
      <b/>
      <sz val="12"/>
      <color rgb="FFFF0000"/>
      <name val="ＭＳ Ｐ明朝"/>
      <family val="1"/>
      <charset val="128"/>
    </font>
    <font>
      <u/>
      <sz val="20"/>
      <color theme="10"/>
      <name val="ＭＳ Ｐゴシック"/>
      <family val="2"/>
      <charset val="128"/>
      <scheme val="minor"/>
    </font>
    <font>
      <b/>
      <sz val="18"/>
      <name val="ＭＳ Ｐ明朝"/>
      <family val="1"/>
      <charset val="128"/>
    </font>
    <font>
      <sz val="18"/>
      <name val="ＭＳ Ｐ明朝"/>
      <family val="1"/>
      <charset val="128"/>
    </font>
    <font>
      <b/>
      <sz val="10"/>
      <name val="ＭＳ Ｐ明朝"/>
      <family val="1"/>
      <charset val="128"/>
    </font>
    <font>
      <b/>
      <sz val="12"/>
      <name val="ＭＳ Ｐ明朝"/>
      <family val="1"/>
      <charset val="128"/>
    </font>
    <font>
      <b/>
      <sz val="11"/>
      <name val="ＭＳ Ｐ明朝"/>
      <family val="1"/>
      <charset val="128"/>
    </font>
    <font>
      <b/>
      <sz val="28"/>
      <color rgb="FFFF0000"/>
      <name val="ＭＳ Ｐ明朝"/>
      <family val="1"/>
      <charset val="128"/>
    </font>
    <font>
      <u/>
      <sz val="20"/>
      <name val="ＭＳ Ｐゴシック"/>
      <family val="2"/>
      <charset val="128"/>
      <scheme val="minor"/>
    </font>
    <font>
      <b/>
      <sz val="28"/>
      <name val="ＭＳ Ｐ明朝"/>
      <family val="1"/>
      <charset val="128"/>
    </font>
    <font>
      <u/>
      <sz val="20"/>
      <color rgb="FFFF0000"/>
      <name val="ＭＳ Ｐゴシック"/>
      <family val="2"/>
      <charset val="128"/>
      <scheme val="minor"/>
    </font>
    <font>
      <u/>
      <sz val="20"/>
      <color rgb="FFFF0000"/>
      <name val="ＭＳ Ｐゴシック"/>
      <family val="3"/>
      <charset val="128"/>
      <scheme val="minor"/>
    </font>
    <font>
      <sz val="20"/>
      <color theme="1"/>
      <name val="ＭＳ Ｐゴシック"/>
      <family val="2"/>
      <charset val="128"/>
      <scheme val="minor"/>
    </font>
    <font>
      <sz val="20"/>
      <color theme="1"/>
      <name val="ＭＳ Ｐゴシック"/>
      <family val="3"/>
      <charset val="128"/>
      <scheme val="minor"/>
    </font>
    <font>
      <b/>
      <sz val="18"/>
      <color theme="1"/>
      <name val="ＭＳ Ｐゴシック"/>
      <family val="3"/>
      <charset val="128"/>
      <scheme val="minor"/>
    </font>
    <font>
      <sz val="16"/>
      <color theme="1"/>
      <name val="ＭＳ Ｐゴシック"/>
      <family val="2"/>
      <charset val="128"/>
      <scheme val="minor"/>
    </font>
    <font>
      <b/>
      <sz val="16"/>
      <color theme="1"/>
      <name val="ＭＳ Ｐゴシック"/>
      <family val="3"/>
      <charset val="128"/>
      <scheme val="minor"/>
    </font>
    <font>
      <sz val="12"/>
      <color theme="1"/>
      <name val="ＭＳ Ｐゴシック"/>
      <family val="2"/>
      <charset val="128"/>
      <scheme val="minor"/>
    </font>
    <font>
      <sz val="12"/>
      <color theme="1"/>
      <name val="ＭＳ Ｐゴシック"/>
      <family val="3"/>
      <charset val="128"/>
      <scheme val="minor"/>
    </font>
    <font>
      <sz val="14"/>
      <color theme="1"/>
      <name val="ＭＳ Ｐゴシック"/>
      <family val="2"/>
      <charset val="128"/>
      <scheme val="minor"/>
    </font>
    <font>
      <sz val="14"/>
      <color theme="1"/>
      <name val="ＭＳ Ｐゴシック"/>
      <family val="3"/>
      <charset val="128"/>
      <scheme val="minor"/>
    </font>
    <font>
      <sz val="10"/>
      <color theme="1"/>
      <name val="ＭＳ Ｐゴシック"/>
      <family val="3"/>
      <charset val="128"/>
      <scheme val="minor"/>
    </font>
    <font>
      <sz val="10"/>
      <color theme="1"/>
      <name val="ＭＳ Ｐゴシック"/>
      <family val="2"/>
      <charset val="128"/>
      <scheme val="minor"/>
    </font>
    <font>
      <sz val="12"/>
      <name val="ＭＳ Ｐ明朝"/>
      <family val="1"/>
      <charset val="128"/>
    </font>
    <font>
      <b/>
      <sz val="20"/>
      <color theme="1"/>
      <name val="ＭＳ Ｐゴシック"/>
      <family val="3"/>
      <charset val="128"/>
      <scheme val="minor"/>
    </font>
    <font>
      <sz val="11"/>
      <color theme="1"/>
      <name val="ＭＳ Ｐゴシック"/>
      <family val="3"/>
      <charset val="128"/>
      <scheme val="minor"/>
    </font>
    <font>
      <sz val="8"/>
      <color theme="1"/>
      <name val="ＭＳ Ｐゴシック"/>
      <family val="3"/>
      <charset val="128"/>
      <scheme val="minor"/>
    </font>
  </fonts>
  <fills count="9">
    <fill>
      <patternFill patternType="none"/>
    </fill>
    <fill>
      <patternFill patternType="gray125"/>
    </fill>
    <fill>
      <patternFill patternType="solid">
        <fgColor theme="8" tint="0.59996337778862885"/>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8" tint="0.59999389629810485"/>
        <bgColor indexed="64"/>
      </patternFill>
    </fill>
    <fill>
      <patternFill patternType="solid">
        <fgColor theme="0"/>
        <bgColor indexed="64"/>
      </patternFill>
    </fill>
    <fill>
      <patternFill patternType="solid">
        <fgColor theme="3" tint="0.79998168889431442"/>
        <bgColor indexed="64"/>
      </patternFill>
    </fill>
    <fill>
      <patternFill patternType="solid">
        <fgColor rgb="FFFFFF00"/>
        <bgColor indexed="64"/>
      </patternFill>
    </fill>
  </fills>
  <borders count="99">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right/>
      <top style="thin">
        <color auto="1"/>
      </top>
      <bottom style="thin">
        <color auto="1"/>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dashed">
        <color auto="1"/>
      </right>
      <top style="medium">
        <color auto="1"/>
      </top>
      <bottom/>
      <diagonal/>
    </border>
    <border>
      <left style="dashed">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style="dashed">
        <color auto="1"/>
      </right>
      <top/>
      <bottom style="medium">
        <color auto="1"/>
      </bottom>
      <diagonal/>
    </border>
    <border>
      <left style="dashed">
        <color auto="1"/>
      </left>
      <right style="thin">
        <color auto="1"/>
      </right>
      <top/>
      <bottom style="medium">
        <color auto="1"/>
      </bottom>
      <diagonal/>
    </border>
    <border>
      <left style="thin">
        <color auto="1"/>
      </left>
      <right style="medium">
        <color auto="1"/>
      </right>
      <top/>
      <bottom style="medium">
        <color auto="1"/>
      </bottom>
      <diagonal/>
    </border>
    <border>
      <left/>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bottom style="medium">
        <color auto="1"/>
      </bottom>
      <diagonal/>
    </border>
    <border>
      <left/>
      <right style="thin">
        <color auto="1"/>
      </right>
      <top style="medium">
        <color auto="1"/>
      </top>
      <bottom/>
      <diagonal/>
    </border>
    <border>
      <left style="thin">
        <color auto="1"/>
      </left>
      <right/>
      <top style="medium">
        <color auto="1"/>
      </top>
      <bottom/>
      <diagonal/>
    </border>
    <border>
      <left style="thin">
        <color auto="1"/>
      </left>
      <right/>
      <top style="medium">
        <color auto="1"/>
      </top>
      <bottom style="thin">
        <color auto="1"/>
      </bottom>
      <diagonal/>
    </border>
    <border>
      <left style="dotted">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dotted">
        <color auto="1"/>
      </right>
      <top style="thin">
        <color auto="1"/>
      </top>
      <bottom style="thin">
        <color auto="1"/>
      </bottom>
      <diagonal/>
    </border>
    <border>
      <left/>
      <right style="thin">
        <color auto="1"/>
      </right>
      <top style="thin">
        <color auto="1"/>
      </top>
      <bottom style="thin">
        <color auto="1"/>
      </bottom>
      <diagonal/>
    </border>
    <border>
      <left style="dotted">
        <color auto="1"/>
      </left>
      <right style="thin">
        <color auto="1"/>
      </right>
      <top style="thin">
        <color auto="1"/>
      </top>
      <bottom style="thin">
        <color auto="1"/>
      </bottom>
      <diagonal/>
    </border>
    <border>
      <left style="thin">
        <color auto="1"/>
      </left>
      <right/>
      <top/>
      <bottom style="thin">
        <color auto="1"/>
      </bottom>
      <diagonal/>
    </border>
    <border>
      <left style="thin">
        <color auto="1"/>
      </left>
      <right style="medium">
        <color auto="1"/>
      </right>
      <top/>
      <bottom style="thin">
        <color auto="1"/>
      </bottom>
      <diagonal/>
    </border>
    <border>
      <left style="medium">
        <color auto="1"/>
      </left>
      <right style="thin">
        <color auto="1"/>
      </right>
      <top style="thin">
        <color auto="1"/>
      </top>
      <bottom/>
      <diagonal/>
    </border>
    <border>
      <left style="medium">
        <color auto="1"/>
      </left>
      <right style="thin">
        <color auto="1"/>
      </right>
      <top/>
      <bottom style="thin">
        <color auto="1"/>
      </bottom>
      <diagonal/>
    </border>
    <border>
      <left/>
      <right style="medium">
        <color auto="1"/>
      </right>
      <top style="thin">
        <color auto="1"/>
      </top>
      <bottom/>
      <diagonal/>
    </border>
    <border>
      <left style="thin">
        <color auto="1"/>
      </left>
      <right style="medium">
        <color auto="1"/>
      </right>
      <top style="thin">
        <color auto="1"/>
      </top>
      <bottom/>
      <diagonal/>
    </border>
    <border>
      <left style="thin">
        <color auto="1"/>
      </left>
      <right style="medium">
        <color auto="1"/>
      </right>
      <top style="thin">
        <color auto="1"/>
      </top>
      <bottom style="thin">
        <color auto="1"/>
      </bottom>
      <diagonal/>
    </border>
    <border>
      <left/>
      <right style="medium">
        <color auto="1"/>
      </right>
      <top style="thin">
        <color auto="1"/>
      </top>
      <bottom style="thin">
        <color auto="1"/>
      </bottom>
      <diagonal/>
    </border>
    <border>
      <left style="dashed">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dashed">
        <color auto="1"/>
      </left>
      <right style="thin">
        <color auto="1"/>
      </right>
      <top style="thin">
        <color auto="1"/>
      </top>
      <bottom style="medium">
        <color auto="1"/>
      </bottom>
      <diagonal/>
    </border>
    <border>
      <left style="thin">
        <color auto="1"/>
      </left>
      <right style="dotted">
        <color auto="1"/>
      </right>
      <top style="thin">
        <color auto="1"/>
      </top>
      <bottom style="medium">
        <color auto="1"/>
      </bottom>
      <diagonal/>
    </border>
    <border>
      <left style="dotted">
        <color auto="1"/>
      </left>
      <right style="thin">
        <color auto="1"/>
      </right>
      <top style="thin">
        <color auto="1"/>
      </top>
      <bottom/>
      <diagonal/>
    </border>
    <border>
      <left/>
      <right style="thin">
        <color auto="1"/>
      </right>
      <top style="thin">
        <color auto="1"/>
      </top>
      <bottom style="medium">
        <color auto="1"/>
      </bottom>
      <diagonal/>
    </border>
    <border>
      <left/>
      <right style="medium">
        <color auto="1"/>
      </right>
      <top style="thin">
        <color auto="1"/>
      </top>
      <bottom style="medium">
        <color auto="1"/>
      </bottom>
      <diagonal/>
    </border>
    <border>
      <left/>
      <right/>
      <top style="medium">
        <color auto="1"/>
      </top>
      <bottom/>
      <diagonal/>
    </border>
    <border>
      <left style="medium">
        <color auto="1"/>
      </left>
      <right style="medium">
        <color auto="1"/>
      </right>
      <top/>
      <bottom style="medium">
        <color auto="1"/>
      </bottom>
      <diagonal/>
    </border>
    <border>
      <left style="medium">
        <color auto="1"/>
      </left>
      <right/>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style="thin">
        <color auto="1"/>
      </right>
      <top style="medium">
        <color auto="1"/>
      </top>
      <bottom style="thin">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diagonal/>
    </border>
    <border>
      <left/>
      <right style="thin">
        <color auto="1"/>
      </right>
      <top/>
      <bottom style="thin">
        <color auto="1"/>
      </bottom>
      <diagonal/>
    </border>
    <border>
      <left style="thin">
        <color auto="1"/>
      </left>
      <right style="thin">
        <color auto="1"/>
      </right>
      <top/>
      <bottom style="thin">
        <color auto="1"/>
      </bottom>
      <diagonal/>
    </border>
    <border>
      <left/>
      <right style="thin">
        <color auto="1"/>
      </right>
      <top style="thin">
        <color auto="1"/>
      </top>
      <bottom/>
      <diagonal/>
    </border>
    <border>
      <left style="thin">
        <color auto="1"/>
      </left>
      <right style="thin">
        <color auto="1"/>
      </right>
      <top style="thin">
        <color auto="1"/>
      </top>
      <bottom/>
      <diagonal/>
    </border>
    <border>
      <left/>
      <right/>
      <top style="medium">
        <color indexed="64"/>
      </top>
      <bottom style="medium">
        <color indexed="64"/>
      </bottom>
      <diagonal/>
    </border>
    <border>
      <left/>
      <right style="medium">
        <color auto="1"/>
      </right>
      <top style="medium">
        <color auto="1"/>
      </top>
      <bottom/>
      <diagonal/>
    </border>
    <border>
      <left/>
      <right style="medium">
        <color auto="1"/>
      </right>
      <top/>
      <bottom/>
      <diagonal/>
    </border>
    <border>
      <left style="medium">
        <color indexed="64"/>
      </left>
      <right/>
      <top style="thin">
        <color auto="1"/>
      </top>
      <bottom style="thin">
        <color auto="1"/>
      </bottom>
      <diagonal/>
    </border>
    <border>
      <left style="medium">
        <color indexed="64"/>
      </left>
      <right/>
      <top style="thin">
        <color auto="1"/>
      </top>
      <bottom style="medium">
        <color indexed="64"/>
      </bottom>
      <diagonal/>
    </border>
    <border>
      <left/>
      <right/>
      <top style="thin">
        <color auto="1"/>
      </top>
      <bottom/>
      <diagonal/>
    </border>
    <border>
      <left/>
      <right style="medium">
        <color indexed="64"/>
      </right>
      <top/>
      <bottom style="medium">
        <color indexed="64"/>
      </bottom>
      <diagonal/>
    </border>
    <border>
      <left style="thin">
        <color indexed="64"/>
      </left>
      <right/>
      <top style="thin">
        <color indexed="64"/>
      </top>
      <bottom/>
      <diagonal/>
    </border>
    <border>
      <left style="thin">
        <color indexed="64"/>
      </left>
      <right style="dotted">
        <color indexed="64"/>
      </right>
      <top style="thin">
        <color indexed="64"/>
      </top>
      <bottom/>
      <diagonal/>
    </border>
    <border>
      <left style="thin">
        <color indexed="64"/>
      </left>
      <right style="dotted">
        <color indexed="64"/>
      </right>
      <top style="medium">
        <color indexed="64"/>
      </top>
      <bottom/>
      <diagonal/>
    </border>
    <border>
      <left style="thin">
        <color indexed="64"/>
      </left>
      <right style="dotted">
        <color indexed="64"/>
      </right>
      <top style="hair">
        <color indexed="64"/>
      </top>
      <bottom style="hair">
        <color indexed="64"/>
      </bottom>
      <diagonal/>
    </border>
    <border>
      <left style="dotted">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style="medium">
        <color indexed="64"/>
      </right>
      <top style="hair">
        <color indexed="64"/>
      </top>
      <bottom style="hair">
        <color indexed="64"/>
      </bottom>
      <diagonal/>
    </border>
    <border>
      <left style="thin">
        <color indexed="64"/>
      </left>
      <right style="dotted">
        <color indexed="64"/>
      </right>
      <top/>
      <bottom style="medium">
        <color indexed="64"/>
      </bottom>
      <diagonal/>
    </border>
    <border>
      <left/>
      <right style="thin">
        <color indexed="64"/>
      </right>
      <top/>
      <bottom style="medium">
        <color indexed="64"/>
      </bottom>
      <diagonal/>
    </border>
    <border>
      <left style="thin">
        <color indexed="64"/>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dotted">
        <color indexed="64"/>
      </right>
      <top/>
      <bottom style="thin">
        <color indexed="64"/>
      </bottom>
      <diagonal/>
    </border>
    <border>
      <left/>
      <right/>
      <top/>
      <bottom style="medium">
        <color indexed="64"/>
      </bottom>
      <diagonal/>
    </border>
    <border>
      <left/>
      <right style="hair">
        <color indexed="64"/>
      </right>
      <top style="thin">
        <color indexed="64"/>
      </top>
      <bottom/>
      <diagonal/>
    </border>
    <border>
      <left style="thin">
        <color indexed="64"/>
      </left>
      <right/>
      <top/>
      <bottom/>
      <diagonal/>
    </border>
    <border>
      <left/>
      <right style="hair">
        <color indexed="64"/>
      </right>
      <top/>
      <bottom/>
      <diagonal/>
    </border>
    <border>
      <left/>
      <right style="thin">
        <color indexed="64"/>
      </right>
      <top/>
      <bottom/>
      <diagonal/>
    </border>
    <border>
      <left style="thin">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s>
  <cellStyleXfs count="44">
    <xf numFmtId="0" fontId="0" fillId="0" borderId="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8" fillId="0" borderId="0" applyNumberFormat="0" applyFill="0" applyBorder="0" applyAlignment="0" applyProtection="0">
      <alignment vertical="center"/>
    </xf>
  </cellStyleXfs>
  <cellXfs count="377">
    <xf numFmtId="0" fontId="0" fillId="0" borderId="0" xfId="0">
      <alignment vertical="center"/>
    </xf>
    <xf numFmtId="0" fontId="1" fillId="0" borderId="0" xfId="0" applyFont="1" applyFill="1">
      <alignment vertical="center"/>
    </xf>
    <xf numFmtId="0" fontId="3" fillId="0" borderId="0" xfId="0" applyFont="1" applyFill="1" applyBorder="1">
      <alignment vertical="center"/>
    </xf>
    <xf numFmtId="0" fontId="3" fillId="0" borderId="0" xfId="0" applyFont="1" applyFill="1" applyBorder="1" applyAlignment="1">
      <alignment horizontal="center" vertical="center"/>
    </xf>
    <xf numFmtId="0" fontId="3" fillId="0" borderId="0" xfId="0" applyFont="1" applyFill="1">
      <alignment vertical="center"/>
    </xf>
    <xf numFmtId="0" fontId="5" fillId="0" borderId="0" xfId="0" applyFont="1" applyFill="1" applyBorder="1" applyAlignment="1">
      <alignment horizontal="left" vertical="center"/>
    </xf>
    <xf numFmtId="0" fontId="3" fillId="2" borderId="0" xfId="0" applyFont="1" applyFill="1">
      <alignment vertical="center"/>
    </xf>
    <xf numFmtId="0" fontId="5" fillId="3" borderId="2" xfId="0" applyFont="1" applyFill="1" applyBorder="1" applyAlignment="1">
      <alignment horizontal="center" vertical="center" shrinkToFit="1"/>
    </xf>
    <xf numFmtId="0" fontId="5" fillId="3" borderId="2" xfId="0" applyFont="1" applyFill="1" applyBorder="1" applyAlignment="1">
      <alignment horizontal="center" vertical="center" wrapText="1"/>
    </xf>
    <xf numFmtId="0" fontId="5" fillId="3" borderId="2" xfId="0" applyFont="1" applyFill="1" applyBorder="1" applyAlignment="1">
      <alignment horizontal="center" vertical="center"/>
    </xf>
    <xf numFmtId="0" fontId="5" fillId="0" borderId="21" xfId="0" applyFont="1" applyFill="1" applyBorder="1" applyAlignment="1">
      <alignment horizontal="center" vertical="center" wrapText="1"/>
    </xf>
    <xf numFmtId="0" fontId="5" fillId="0" borderId="22" xfId="0" applyFont="1" applyFill="1" applyBorder="1" applyAlignment="1">
      <alignment horizontal="center" vertical="center"/>
    </xf>
    <xf numFmtId="0" fontId="5" fillId="0" borderId="23" xfId="0" applyFont="1" applyFill="1" applyBorder="1" applyAlignment="1">
      <alignment horizontal="center" vertical="center"/>
    </xf>
    <xf numFmtId="0" fontId="5" fillId="0" borderId="24" xfId="0" applyFont="1" applyFill="1" applyBorder="1" applyAlignment="1">
      <alignment horizontal="center" vertical="center" wrapText="1"/>
    </xf>
    <xf numFmtId="0" fontId="5" fillId="0" borderId="2" xfId="0" applyFont="1" applyFill="1" applyBorder="1" applyAlignment="1">
      <alignment horizontal="center" vertical="center"/>
    </xf>
    <xf numFmtId="0" fontId="5" fillId="0" borderId="2" xfId="0" applyFont="1" applyFill="1" applyBorder="1" applyAlignment="1">
      <alignment horizontal="center" vertical="center" wrapText="1"/>
    </xf>
    <xf numFmtId="0" fontId="3" fillId="2" borderId="0" xfId="0" applyFont="1" applyFill="1" applyBorder="1">
      <alignment vertical="center"/>
    </xf>
    <xf numFmtId="0" fontId="3" fillId="5" borderId="0" xfId="0" applyFont="1" applyFill="1">
      <alignment vertical="center"/>
    </xf>
    <xf numFmtId="0" fontId="5" fillId="0" borderId="32" xfId="0" applyFont="1" applyFill="1" applyBorder="1" applyAlignment="1">
      <alignment vertical="center"/>
    </xf>
    <xf numFmtId="0" fontId="5" fillId="0" borderId="2" xfId="0" applyFont="1" applyFill="1" applyBorder="1" applyAlignment="1">
      <alignment vertical="center" shrinkToFit="1"/>
    </xf>
    <xf numFmtId="0" fontId="5" fillId="0" borderId="33" xfId="0" applyFont="1" applyFill="1" applyBorder="1" applyAlignment="1">
      <alignment vertical="center" shrinkToFit="1"/>
    </xf>
    <xf numFmtId="0" fontId="5" fillId="0" borderId="34" xfId="0" applyFont="1" applyFill="1" applyBorder="1" applyAlignment="1">
      <alignment vertical="center" shrinkToFit="1"/>
    </xf>
    <xf numFmtId="0" fontId="5" fillId="0" borderId="3" xfId="0" applyFont="1" applyFill="1" applyBorder="1" applyAlignment="1">
      <alignment vertical="center" shrinkToFit="1"/>
    </xf>
    <xf numFmtId="0" fontId="5" fillId="0" borderId="35" xfId="0" applyFont="1" applyFill="1" applyBorder="1" applyAlignment="1">
      <alignment vertical="center" shrinkToFit="1"/>
    </xf>
    <xf numFmtId="0" fontId="5" fillId="0" borderId="2" xfId="0" applyFont="1" applyBorder="1" applyAlignment="1">
      <alignment horizontal="center" vertical="center" shrinkToFit="1"/>
    </xf>
    <xf numFmtId="0" fontId="5" fillId="0" borderId="36" xfId="0" applyFont="1" applyFill="1" applyBorder="1" applyAlignment="1">
      <alignment horizontal="center" vertical="center" shrinkToFit="1"/>
    </xf>
    <xf numFmtId="0" fontId="5" fillId="0" borderId="42" xfId="0" applyFont="1" applyFill="1" applyBorder="1" applyAlignment="1">
      <alignment horizontal="center" vertical="center" shrinkToFit="1"/>
    </xf>
    <xf numFmtId="0" fontId="5" fillId="0" borderId="32" xfId="0" applyFont="1" applyFill="1" applyBorder="1" applyAlignment="1">
      <alignment horizontal="center" vertical="center" shrinkToFit="1"/>
    </xf>
    <xf numFmtId="0" fontId="5" fillId="0" borderId="34" xfId="0" applyFont="1" applyFill="1" applyBorder="1" applyAlignment="1">
      <alignment horizontal="center" vertical="center" shrinkToFit="1"/>
    </xf>
    <xf numFmtId="0" fontId="5" fillId="0" borderId="3" xfId="0" applyFont="1" applyFill="1" applyBorder="1" applyAlignment="1">
      <alignment horizontal="center" vertical="center" shrinkToFit="1"/>
    </xf>
    <xf numFmtId="0" fontId="5" fillId="0" borderId="39" xfId="0" applyFont="1" applyFill="1" applyBorder="1" applyAlignment="1">
      <alignment horizontal="center" vertical="center" shrinkToFit="1"/>
    </xf>
    <xf numFmtId="0" fontId="5" fillId="0" borderId="43" xfId="0" applyFont="1" applyFill="1" applyBorder="1" applyAlignment="1">
      <alignment horizontal="center" vertical="center" shrinkToFit="1"/>
    </xf>
    <xf numFmtId="0" fontId="3" fillId="5" borderId="0" xfId="0" applyFont="1" applyFill="1" applyBorder="1" applyAlignment="1">
      <alignment horizontal="left" vertical="center" wrapText="1"/>
    </xf>
    <xf numFmtId="0" fontId="3" fillId="5" borderId="0" xfId="0" applyFont="1" applyFill="1" applyAlignment="1">
      <alignment horizontal="left" vertical="center"/>
    </xf>
    <xf numFmtId="0" fontId="5" fillId="0" borderId="44" xfId="0" applyFont="1" applyFill="1" applyBorder="1" applyAlignment="1">
      <alignment vertical="center" shrinkToFit="1"/>
    </xf>
    <xf numFmtId="0" fontId="3" fillId="5" borderId="0" xfId="0" applyFont="1" applyFill="1" applyBorder="1" applyAlignment="1">
      <alignment horizontal="left" vertical="center"/>
    </xf>
    <xf numFmtId="0" fontId="5" fillId="0" borderId="2" xfId="0" applyFont="1" applyFill="1" applyBorder="1" applyAlignment="1">
      <alignment horizontal="center" vertical="center" shrinkToFit="1"/>
    </xf>
    <xf numFmtId="0" fontId="5" fillId="0" borderId="41" xfId="0" applyFont="1" applyFill="1" applyBorder="1" applyAlignment="1">
      <alignment horizontal="center" vertical="center" shrinkToFit="1"/>
    </xf>
    <xf numFmtId="0" fontId="5" fillId="0" borderId="45" xfId="0" applyFont="1" applyFill="1" applyBorder="1" applyAlignment="1">
      <alignment vertical="center"/>
    </xf>
    <xf numFmtId="0" fontId="5" fillId="0" borderId="22" xfId="0" applyFont="1" applyFill="1" applyBorder="1" applyAlignment="1">
      <alignment vertical="center" shrinkToFit="1"/>
    </xf>
    <xf numFmtId="0" fontId="5" fillId="0" borderId="24" xfId="0" applyFont="1" applyFill="1" applyBorder="1" applyAlignment="1">
      <alignment vertical="center" shrinkToFit="1"/>
    </xf>
    <xf numFmtId="0" fontId="5" fillId="0" borderId="46" xfId="0" applyFont="1" applyFill="1" applyBorder="1" applyAlignment="1">
      <alignment vertical="center" shrinkToFit="1"/>
    </xf>
    <xf numFmtId="0" fontId="5" fillId="0" borderId="47" xfId="0" applyFont="1" applyFill="1" applyBorder="1" applyAlignment="1">
      <alignment vertical="center" shrinkToFit="1"/>
    </xf>
    <xf numFmtId="0" fontId="5" fillId="0" borderId="48" xfId="0" applyFont="1" applyFill="1" applyBorder="1" applyAlignment="1">
      <alignment vertical="center" shrinkToFit="1"/>
    </xf>
    <xf numFmtId="0" fontId="5" fillId="0" borderId="22" xfId="0" applyFont="1" applyBorder="1" applyAlignment="1">
      <alignment horizontal="center" vertical="center" shrinkToFit="1"/>
    </xf>
    <xf numFmtId="0" fontId="5" fillId="0" borderId="24" xfId="0" applyFont="1" applyFill="1" applyBorder="1" applyAlignment="1">
      <alignment horizontal="center" vertical="center" shrinkToFit="1"/>
    </xf>
    <xf numFmtId="0" fontId="5" fillId="0" borderId="23" xfId="0" applyFont="1" applyFill="1" applyBorder="1" applyAlignment="1">
      <alignment horizontal="center" vertical="center" shrinkToFit="1"/>
    </xf>
    <xf numFmtId="0" fontId="5" fillId="0" borderId="49" xfId="0" applyFont="1" applyFill="1" applyBorder="1" applyAlignment="1">
      <alignment horizontal="center" vertical="center" shrinkToFit="1"/>
    </xf>
    <xf numFmtId="0" fontId="5" fillId="0" borderId="16" xfId="0" applyFont="1" applyFill="1" applyBorder="1" applyAlignment="1">
      <alignment horizontal="center" vertical="center" shrinkToFit="1"/>
    </xf>
    <xf numFmtId="0" fontId="5" fillId="0" borderId="50" xfId="0" applyFont="1" applyFill="1" applyBorder="1" applyAlignment="1">
      <alignment horizontal="center" vertical="center" shrinkToFit="1"/>
    </xf>
    <xf numFmtId="0" fontId="5" fillId="0" borderId="45" xfId="0" applyFont="1" applyFill="1" applyBorder="1" applyAlignment="1">
      <alignment horizontal="center" vertical="center" shrinkToFit="1"/>
    </xf>
    <xf numFmtId="0" fontId="3" fillId="2" borderId="51" xfId="0" applyFont="1" applyFill="1" applyBorder="1">
      <alignment vertical="center"/>
    </xf>
    <xf numFmtId="0" fontId="3" fillId="2" borderId="0" xfId="0" applyFont="1" applyFill="1" applyAlignment="1">
      <alignment horizontal="center" vertical="center"/>
    </xf>
    <xf numFmtId="0" fontId="5" fillId="5" borderId="0" xfId="0" applyFont="1" applyFill="1" applyAlignment="1">
      <alignment horizontal="center" vertical="center"/>
    </xf>
    <xf numFmtId="0" fontId="5" fillId="5" borderId="0" xfId="0" applyFont="1" applyFill="1">
      <alignment vertical="center"/>
    </xf>
    <xf numFmtId="0" fontId="5" fillId="5" borderId="0" xfId="0" applyFont="1" applyFill="1" applyAlignment="1">
      <alignment horizontal="left" vertical="center"/>
    </xf>
    <xf numFmtId="0" fontId="5" fillId="6" borderId="0" xfId="0" applyFont="1" applyFill="1" applyAlignment="1">
      <alignment vertical="center" wrapText="1"/>
    </xf>
    <xf numFmtId="0" fontId="5" fillId="0" borderId="0" xfId="0" applyFont="1" applyFill="1" applyBorder="1" applyAlignment="1">
      <alignment horizontal="center" vertical="center"/>
    </xf>
    <xf numFmtId="0" fontId="6" fillId="0" borderId="0" xfId="0" applyFont="1" applyFill="1" applyAlignment="1">
      <alignment horizontal="center" vertical="center"/>
    </xf>
    <xf numFmtId="0" fontId="5" fillId="0" borderId="0" xfId="0" applyFont="1" applyFill="1" applyBorder="1" applyAlignment="1">
      <alignment horizontal="center" vertical="center"/>
    </xf>
    <xf numFmtId="0" fontId="6" fillId="0" borderId="0" xfId="0" applyFont="1" applyFill="1" applyAlignment="1">
      <alignment horizontal="center" vertical="center"/>
    </xf>
    <xf numFmtId="0" fontId="5" fillId="0" borderId="0" xfId="0" applyFont="1" applyFill="1" applyBorder="1" applyAlignment="1">
      <alignment horizontal="center" vertical="center" shrinkToFit="1"/>
    </xf>
    <xf numFmtId="0" fontId="5" fillId="0" borderId="36" xfId="0" applyFont="1" applyBorder="1" applyAlignment="1">
      <alignment horizontal="center" vertical="center" shrinkToFit="1"/>
    </xf>
    <xf numFmtId="0" fontId="5" fillId="0" borderId="24" xfId="0" applyFont="1" applyBorder="1" applyAlignment="1">
      <alignment horizontal="center" vertical="center" shrinkToFit="1"/>
    </xf>
    <xf numFmtId="0" fontId="7" fillId="0" borderId="0" xfId="0" applyFont="1" applyFill="1" applyBorder="1" applyAlignment="1">
      <alignment horizontal="center" vertical="center"/>
    </xf>
    <xf numFmtId="0" fontId="5" fillId="3" borderId="42" xfId="0" applyFont="1" applyFill="1" applyBorder="1" applyAlignment="1">
      <alignment horizontal="center" vertical="center" wrapText="1"/>
    </xf>
    <xf numFmtId="5" fontId="3" fillId="3" borderId="42" xfId="0" applyNumberFormat="1" applyFont="1" applyFill="1" applyBorder="1" applyAlignment="1">
      <alignment horizontal="center" vertical="center"/>
    </xf>
    <xf numFmtId="0" fontId="6" fillId="0" borderId="0" xfId="0" applyFont="1" applyFill="1" applyAlignment="1">
      <alignment horizontal="center" vertical="center"/>
    </xf>
    <xf numFmtId="0" fontId="5" fillId="0" borderId="0" xfId="0" applyFont="1" applyFill="1" applyBorder="1" applyAlignment="1">
      <alignment horizontal="center" vertical="center" shrinkToFit="1"/>
    </xf>
    <xf numFmtId="0" fontId="5" fillId="3" borderId="3" xfId="0" applyFont="1" applyFill="1" applyBorder="1" applyAlignment="1">
      <alignment horizontal="center" vertical="center" wrapText="1"/>
    </xf>
    <xf numFmtId="5" fontId="3" fillId="3" borderId="3" xfId="0" applyNumberFormat="1" applyFont="1" applyFill="1" applyBorder="1" applyAlignment="1">
      <alignment horizontal="center" vertical="center"/>
    </xf>
    <xf numFmtId="5" fontId="5" fillId="3" borderId="3" xfId="0" applyNumberFormat="1" applyFont="1" applyFill="1" applyBorder="1" applyAlignment="1">
      <alignment horizontal="center" vertical="center" shrinkToFit="1"/>
    </xf>
    <xf numFmtId="0" fontId="5" fillId="6" borderId="53" xfId="0" applyFont="1" applyFill="1" applyBorder="1" applyAlignment="1">
      <alignment horizontal="center" vertical="center" shrinkToFit="1"/>
    </xf>
    <xf numFmtId="0" fontId="5" fillId="0" borderId="0" xfId="0" applyFont="1" applyFill="1" applyBorder="1" applyAlignment="1">
      <alignment horizontal="center" vertical="center"/>
    </xf>
    <xf numFmtId="0" fontId="6" fillId="0" borderId="0" xfId="0" applyFont="1" applyFill="1" applyAlignment="1">
      <alignment horizontal="center" vertical="center"/>
    </xf>
    <xf numFmtId="0" fontId="5" fillId="0" borderId="0" xfId="0" applyFont="1" applyFill="1" applyBorder="1" applyAlignment="1">
      <alignment horizontal="center" vertical="center" shrinkToFit="1"/>
    </xf>
    <xf numFmtId="5" fontId="3" fillId="3" borderId="2" xfId="0" applyNumberFormat="1" applyFont="1" applyFill="1" applyBorder="1" applyAlignment="1">
      <alignment horizontal="center" vertical="center"/>
    </xf>
    <xf numFmtId="0" fontId="5" fillId="0" borderId="32" xfId="0" applyFont="1" applyFill="1" applyBorder="1" applyAlignment="1">
      <alignment horizontal="center" vertical="center"/>
    </xf>
    <xf numFmtId="0" fontId="13" fillId="3" borderId="3"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5" fillId="0" borderId="61" xfId="0" applyFont="1" applyFill="1" applyBorder="1" applyAlignment="1">
      <alignment horizontal="center" vertical="center"/>
    </xf>
    <xf numFmtId="0" fontId="5" fillId="0" borderId="62" xfId="0" applyFont="1" applyFill="1" applyBorder="1" applyAlignment="1">
      <alignment horizontal="center" vertical="center" wrapText="1"/>
    </xf>
    <xf numFmtId="0" fontId="5" fillId="0" borderId="62" xfId="0" applyFont="1" applyFill="1" applyBorder="1" applyAlignment="1">
      <alignment horizontal="center" vertical="center"/>
    </xf>
    <xf numFmtId="0" fontId="5" fillId="0" borderId="62" xfId="0" applyFont="1" applyFill="1" applyBorder="1" applyAlignment="1">
      <alignment horizontal="left" vertical="center"/>
    </xf>
    <xf numFmtId="0" fontId="5" fillId="0" borderId="55" xfId="0" applyFont="1" applyFill="1" applyBorder="1" applyAlignment="1">
      <alignment horizontal="center" vertical="center"/>
    </xf>
    <xf numFmtId="0" fontId="7" fillId="0" borderId="55" xfId="0" applyFont="1" applyFill="1" applyBorder="1" applyAlignment="1">
      <alignment horizontal="center" vertical="center"/>
    </xf>
    <xf numFmtId="0" fontId="5" fillId="0" borderId="56" xfId="0" applyFont="1" applyFill="1" applyBorder="1" applyAlignment="1">
      <alignment horizontal="center" vertical="center"/>
    </xf>
    <xf numFmtId="0" fontId="5" fillId="0" borderId="63" xfId="0" applyFont="1" applyFill="1" applyBorder="1" applyAlignment="1">
      <alignment horizontal="center" vertical="center"/>
    </xf>
    <xf numFmtId="0" fontId="5" fillId="0" borderId="64" xfId="0" applyFont="1" applyFill="1" applyBorder="1" applyAlignment="1">
      <alignment horizontal="center" vertical="center" wrapText="1"/>
    </xf>
    <xf numFmtId="0" fontId="5" fillId="0" borderId="64" xfId="0" applyFont="1" applyFill="1" applyBorder="1" applyAlignment="1">
      <alignment horizontal="center" vertical="center"/>
    </xf>
    <xf numFmtId="0" fontId="5" fillId="0" borderId="64" xfId="0" applyFont="1" applyFill="1" applyBorder="1" applyAlignment="1">
      <alignment horizontal="left" vertical="center"/>
    </xf>
    <xf numFmtId="0" fontId="5" fillId="0" borderId="31" xfId="0" applyFont="1" applyFill="1" applyBorder="1" applyAlignment="1">
      <alignment horizontal="center" vertical="center"/>
    </xf>
    <xf numFmtId="0" fontId="5" fillId="0" borderId="57" xfId="0" applyFont="1" applyFill="1" applyBorder="1" applyAlignment="1">
      <alignment horizontal="center" vertical="center"/>
    </xf>
    <xf numFmtId="0" fontId="5" fillId="0" borderId="30" xfId="0" applyFont="1" applyFill="1" applyBorder="1" applyAlignment="1">
      <alignment horizontal="left" vertical="center"/>
    </xf>
    <xf numFmtId="0" fontId="5" fillId="0" borderId="42" xfId="0" applyFont="1" applyFill="1" applyBorder="1" applyAlignment="1">
      <alignment horizontal="left" vertical="center"/>
    </xf>
    <xf numFmtId="0" fontId="7" fillId="0" borderId="42" xfId="0" applyFont="1" applyFill="1" applyBorder="1" applyAlignment="1">
      <alignment horizontal="left" vertical="center"/>
    </xf>
    <xf numFmtId="0" fontId="5" fillId="0" borderId="45" xfId="0" applyFont="1" applyFill="1" applyBorder="1" applyAlignment="1">
      <alignment horizontal="center" vertical="center"/>
    </xf>
    <xf numFmtId="0" fontId="5" fillId="0" borderId="23" xfId="0" applyFont="1" applyFill="1" applyBorder="1" applyAlignment="1">
      <alignment horizontal="left" vertical="center"/>
    </xf>
    <xf numFmtId="0" fontId="5" fillId="7" borderId="0" xfId="0" applyFont="1" applyFill="1" applyBorder="1" applyAlignment="1">
      <alignment horizontal="center" vertical="center" shrinkToFit="1"/>
    </xf>
    <xf numFmtId="0" fontId="10" fillId="7" borderId="8" xfId="0" applyFont="1" applyFill="1" applyBorder="1" applyAlignment="1">
      <alignment horizontal="center" vertical="center"/>
    </xf>
    <xf numFmtId="0" fontId="10" fillId="7" borderId="26" xfId="0" applyFont="1" applyFill="1" applyBorder="1" applyAlignment="1">
      <alignment vertical="center" shrinkToFit="1"/>
    </xf>
    <xf numFmtId="0" fontId="10" fillId="7" borderId="27" xfId="0" applyFont="1" applyFill="1" applyBorder="1" applyAlignment="1">
      <alignment vertical="center" shrinkToFit="1"/>
    </xf>
    <xf numFmtId="0" fontId="10" fillId="7" borderId="11" xfId="0" applyFont="1" applyFill="1" applyBorder="1" applyAlignment="1">
      <alignment vertical="center" shrinkToFit="1"/>
    </xf>
    <xf numFmtId="0" fontId="10" fillId="7" borderId="28" xfId="0" applyFont="1" applyFill="1" applyBorder="1" applyAlignment="1">
      <alignment vertical="center" shrinkToFit="1"/>
    </xf>
    <xf numFmtId="0" fontId="10" fillId="7" borderId="29" xfId="0" applyFont="1" applyFill="1" applyBorder="1" applyAlignment="1">
      <alignment vertical="center" shrinkToFit="1"/>
    </xf>
    <xf numFmtId="0" fontId="10" fillId="7" borderId="2" xfId="0" applyFont="1" applyFill="1" applyBorder="1" applyAlignment="1">
      <alignment horizontal="center" vertical="center" shrinkToFit="1"/>
    </xf>
    <xf numFmtId="0" fontId="10" fillId="7" borderId="36" xfId="0" applyFont="1" applyFill="1" applyBorder="1" applyAlignment="1">
      <alignment horizontal="center" vertical="center" shrinkToFit="1"/>
    </xf>
    <xf numFmtId="0" fontId="10" fillId="7" borderId="28" xfId="0" applyFont="1" applyFill="1" applyBorder="1" applyAlignment="1">
      <alignment horizontal="center" vertical="center" shrinkToFit="1"/>
    </xf>
    <xf numFmtId="0" fontId="10" fillId="7" borderId="30" xfId="0" applyFont="1" applyFill="1" applyBorder="1" applyAlignment="1">
      <alignment horizontal="center" vertical="center" shrinkToFit="1"/>
    </xf>
    <xf numFmtId="0" fontId="10" fillId="7" borderId="8" xfId="0" applyFont="1" applyFill="1" applyBorder="1" applyAlignment="1">
      <alignment horizontal="center" vertical="center" shrinkToFit="1"/>
    </xf>
    <xf numFmtId="0" fontId="10" fillId="7" borderId="26" xfId="0" applyFont="1" applyFill="1" applyBorder="1" applyAlignment="1">
      <alignment horizontal="center" vertical="center" shrinkToFit="1"/>
    </xf>
    <xf numFmtId="0" fontId="10" fillId="7" borderId="31" xfId="0" applyFont="1" applyFill="1" applyBorder="1" applyAlignment="1">
      <alignment horizontal="center" vertical="center" shrinkToFit="1"/>
    </xf>
    <xf numFmtId="0" fontId="10" fillId="7" borderId="15" xfId="0" applyFont="1" applyFill="1" applyBorder="1" applyAlignment="1">
      <alignment horizontal="center" vertical="center" shrinkToFit="1"/>
    </xf>
    <xf numFmtId="0" fontId="10" fillId="7" borderId="32" xfId="0" applyFont="1" applyFill="1" applyBorder="1" applyAlignment="1">
      <alignment horizontal="center" vertical="center"/>
    </xf>
    <xf numFmtId="0" fontId="10" fillId="7" borderId="2" xfId="0" applyFont="1" applyFill="1" applyBorder="1" applyAlignment="1">
      <alignment vertical="center" shrinkToFit="1"/>
    </xf>
    <xf numFmtId="0" fontId="10" fillId="7" borderId="33" xfId="0" applyFont="1" applyFill="1" applyBorder="1" applyAlignment="1">
      <alignment vertical="center" shrinkToFit="1"/>
    </xf>
    <xf numFmtId="0" fontId="10" fillId="7" borderId="34" xfId="0" applyFont="1" applyFill="1" applyBorder="1" applyAlignment="1">
      <alignment vertical="center" shrinkToFit="1"/>
    </xf>
    <xf numFmtId="0" fontId="10" fillId="7" borderId="3" xfId="0" applyFont="1" applyFill="1" applyBorder="1" applyAlignment="1">
      <alignment vertical="center" shrinkToFit="1"/>
    </xf>
    <xf numFmtId="0" fontId="10" fillId="7" borderId="35" xfId="0" applyFont="1" applyFill="1" applyBorder="1" applyAlignment="1">
      <alignment vertical="center" shrinkToFit="1"/>
    </xf>
    <xf numFmtId="0" fontId="10" fillId="7" borderId="37" xfId="0" applyFont="1" applyFill="1" applyBorder="1" applyAlignment="1">
      <alignment horizontal="center" vertical="center" shrinkToFit="1"/>
    </xf>
    <xf numFmtId="0" fontId="10" fillId="7" borderId="38" xfId="0" applyFont="1" applyFill="1" applyBorder="1" applyAlignment="1">
      <alignment horizontal="center" vertical="center" shrinkToFit="1"/>
    </xf>
    <xf numFmtId="0" fontId="10" fillId="7" borderId="34" xfId="0" applyFont="1" applyFill="1" applyBorder="1" applyAlignment="1">
      <alignment horizontal="center" vertical="center" shrinkToFit="1"/>
    </xf>
    <xf numFmtId="0" fontId="10" fillId="7" borderId="39" xfId="0" applyFont="1" applyFill="1" applyBorder="1" applyAlignment="1">
      <alignment horizontal="center" vertical="center" shrinkToFit="1"/>
    </xf>
    <xf numFmtId="0" fontId="10" fillId="7" borderId="40" xfId="0" applyFont="1" applyFill="1" applyBorder="1" applyAlignment="1">
      <alignment horizontal="center" vertical="center" shrinkToFit="1"/>
    </xf>
    <xf numFmtId="0" fontId="10" fillId="7" borderId="42" xfId="0" applyFont="1" applyFill="1" applyBorder="1" applyAlignment="1">
      <alignment horizontal="center" vertical="center" shrinkToFit="1"/>
    </xf>
    <xf numFmtId="0" fontId="10" fillId="7" borderId="32" xfId="0" applyFont="1" applyFill="1" applyBorder="1" applyAlignment="1">
      <alignment horizontal="center" vertical="center" shrinkToFit="1"/>
    </xf>
    <xf numFmtId="0" fontId="10" fillId="7" borderId="3" xfId="0" applyFont="1" applyFill="1" applyBorder="1" applyAlignment="1">
      <alignment horizontal="center" vertical="center" shrinkToFit="1"/>
    </xf>
    <xf numFmtId="0" fontId="10" fillId="7" borderId="43" xfId="0" applyFont="1" applyFill="1" applyBorder="1" applyAlignment="1">
      <alignment horizontal="center" vertical="center" shrinkToFit="1"/>
    </xf>
    <xf numFmtId="0" fontId="10" fillId="7" borderId="44" xfId="0" applyFont="1" applyFill="1" applyBorder="1" applyAlignment="1">
      <alignment vertical="center" shrinkToFit="1"/>
    </xf>
    <xf numFmtId="0" fontId="3" fillId="0" borderId="45" xfId="0" applyFont="1" applyFill="1" applyBorder="1" applyAlignment="1">
      <alignment horizontal="center" vertical="center"/>
    </xf>
    <xf numFmtId="0" fontId="7" fillId="0" borderId="23" xfId="0" applyFont="1" applyFill="1" applyBorder="1" applyAlignment="1">
      <alignment horizontal="center" vertical="center"/>
    </xf>
    <xf numFmtId="0" fontId="15" fillId="0" borderId="0" xfId="0" applyFont="1" applyFill="1" applyBorder="1" applyAlignment="1">
      <alignment horizontal="center" vertical="center" shrinkToFit="1"/>
    </xf>
    <xf numFmtId="0" fontId="14" fillId="0" borderId="0" xfId="43" applyFont="1" applyFill="1" applyBorder="1" applyAlignment="1">
      <alignment horizontal="center" vertical="center" shrinkToFit="1"/>
    </xf>
    <xf numFmtId="0" fontId="14" fillId="0" borderId="66" xfId="43" applyFont="1" applyFill="1" applyBorder="1" applyAlignment="1">
      <alignment horizontal="center" vertical="center" shrinkToFit="1"/>
    </xf>
    <xf numFmtId="0" fontId="6" fillId="0" borderId="53" xfId="0" applyFont="1" applyFill="1" applyBorder="1" applyAlignment="1">
      <alignment horizontal="center" vertical="center"/>
    </xf>
    <xf numFmtId="0" fontId="15" fillId="0" borderId="51" xfId="0" applyFont="1" applyFill="1" applyBorder="1" applyAlignment="1">
      <alignment horizontal="center" vertical="center" shrinkToFit="1"/>
    </xf>
    <xf numFmtId="0" fontId="5" fillId="6" borderId="67" xfId="0" applyFont="1" applyFill="1" applyBorder="1" applyAlignment="1">
      <alignment horizontal="center" vertical="center" shrinkToFit="1"/>
    </xf>
    <xf numFmtId="0" fontId="12" fillId="6" borderId="67" xfId="0" applyFont="1" applyFill="1" applyBorder="1" applyAlignment="1">
      <alignment horizontal="center" vertical="center" shrinkToFit="1"/>
    </xf>
    <xf numFmtId="0" fontId="12" fillId="0" borderId="0" xfId="0" applyFont="1" applyFill="1" applyBorder="1" applyAlignment="1">
      <alignment vertical="center"/>
    </xf>
    <xf numFmtId="0" fontId="5" fillId="6" borderId="0" xfId="0" applyFont="1" applyFill="1" applyBorder="1" applyAlignment="1">
      <alignment vertical="center" shrinkToFit="1"/>
    </xf>
    <xf numFmtId="0" fontId="12" fillId="6" borderId="0" xfId="0" applyFont="1" applyFill="1" applyBorder="1" applyAlignment="1">
      <alignment vertical="center" shrinkToFit="1"/>
    </xf>
    <xf numFmtId="0" fontId="16" fillId="0" borderId="0" xfId="0" applyFont="1" applyFill="1" applyBorder="1" applyAlignment="1">
      <alignment horizontal="center" vertical="center"/>
    </xf>
    <xf numFmtId="5" fontId="18" fillId="4" borderId="7" xfId="0" applyNumberFormat="1" applyFont="1" applyFill="1" applyBorder="1" applyAlignment="1">
      <alignment horizontal="center" vertical="center" shrinkToFit="1"/>
    </xf>
    <xf numFmtId="0" fontId="5" fillId="0" borderId="8" xfId="0" applyFont="1" applyFill="1" applyBorder="1" applyAlignment="1">
      <alignment horizontal="right" vertical="center"/>
    </xf>
    <xf numFmtId="0" fontId="5" fillId="0" borderId="32" xfId="0" applyFont="1" applyFill="1" applyBorder="1" applyAlignment="1">
      <alignment horizontal="right" vertical="center"/>
    </xf>
    <xf numFmtId="0" fontId="21" fillId="0" borderId="0" xfId="43" applyFont="1" applyFill="1" applyBorder="1" applyAlignment="1">
      <alignment horizontal="center" vertical="center" shrinkToFit="1"/>
    </xf>
    <xf numFmtId="0" fontId="21" fillId="0" borderId="66" xfId="43" applyFont="1" applyFill="1" applyBorder="1" applyAlignment="1">
      <alignment horizontal="center" vertical="center" shrinkToFit="1"/>
    </xf>
    <xf numFmtId="0" fontId="17" fillId="0" borderId="0" xfId="0" applyFont="1" applyFill="1" applyBorder="1" applyAlignment="1">
      <alignment vertical="center"/>
    </xf>
    <xf numFmtId="0" fontId="17" fillId="6" borderId="0" xfId="0" applyFont="1" applyFill="1" applyBorder="1" applyAlignment="1">
      <alignment vertical="center" shrinkToFit="1"/>
    </xf>
    <xf numFmtId="0" fontId="17" fillId="6" borderId="67" xfId="0" applyFont="1" applyFill="1" applyBorder="1" applyAlignment="1">
      <alignment horizontal="center" vertical="center" shrinkToFit="1"/>
    </xf>
    <xf numFmtId="0" fontId="18" fillId="3" borderId="42" xfId="0" applyFont="1" applyFill="1" applyBorder="1" applyAlignment="1">
      <alignment horizontal="center" vertical="center" wrapText="1"/>
    </xf>
    <xf numFmtId="0" fontId="5" fillId="0" borderId="26" xfId="0" applyFont="1" applyFill="1" applyBorder="1" applyAlignment="1">
      <alignment vertical="center" shrinkToFit="1"/>
    </xf>
    <xf numFmtId="0" fontId="5" fillId="0" borderId="27" xfId="0" applyFont="1" applyFill="1" applyBorder="1" applyAlignment="1">
      <alignment vertical="center" shrinkToFit="1"/>
    </xf>
    <xf numFmtId="0" fontId="5" fillId="0" borderId="11" xfId="0" applyFont="1" applyFill="1" applyBorder="1" applyAlignment="1">
      <alignment vertical="center" shrinkToFit="1"/>
    </xf>
    <xf numFmtId="0" fontId="5" fillId="0" borderId="28" xfId="0" applyFont="1" applyFill="1" applyBorder="1" applyAlignment="1">
      <alignment vertical="center" shrinkToFit="1"/>
    </xf>
    <xf numFmtId="0" fontId="5" fillId="0" borderId="29" xfId="0" applyFont="1" applyFill="1" applyBorder="1" applyAlignment="1">
      <alignment vertical="center" shrinkToFit="1"/>
    </xf>
    <xf numFmtId="0" fontId="5" fillId="0" borderId="28" xfId="0" applyFont="1" applyFill="1" applyBorder="1" applyAlignment="1">
      <alignment horizontal="center" vertical="center" shrinkToFit="1"/>
    </xf>
    <xf numFmtId="0" fontId="5" fillId="0" borderId="30" xfId="0" applyFont="1" applyFill="1" applyBorder="1" applyAlignment="1">
      <alignment horizontal="center" vertical="center" shrinkToFit="1"/>
    </xf>
    <xf numFmtId="0" fontId="5" fillId="0" borderId="31" xfId="0" applyFont="1" applyFill="1" applyBorder="1" applyAlignment="1">
      <alignment horizontal="center" vertical="center" shrinkToFit="1"/>
    </xf>
    <xf numFmtId="0" fontId="5" fillId="0" borderId="15" xfId="0" applyFont="1" applyFill="1" applyBorder="1" applyAlignment="1">
      <alignment horizontal="center" vertical="center" shrinkToFit="1"/>
    </xf>
    <xf numFmtId="0" fontId="5" fillId="0" borderId="37" xfId="0" applyFont="1" applyFill="1" applyBorder="1" applyAlignment="1">
      <alignment horizontal="center" vertical="center" shrinkToFit="1"/>
    </xf>
    <xf numFmtId="0" fontId="5" fillId="0" borderId="40" xfId="0" applyFont="1" applyFill="1" applyBorder="1" applyAlignment="1">
      <alignment horizontal="center" vertical="center" shrinkToFit="1"/>
    </xf>
    <xf numFmtId="0" fontId="28" fillId="0" borderId="0" xfId="0" applyFont="1">
      <alignment vertical="center"/>
    </xf>
    <xf numFmtId="0" fontId="29" fillId="0" borderId="0" xfId="0" applyFont="1">
      <alignment vertical="center"/>
    </xf>
    <xf numFmtId="0" fontId="0" fillId="0" borderId="34" xfId="0" applyBorder="1">
      <alignment vertical="center"/>
    </xf>
    <xf numFmtId="0" fontId="0" fillId="0" borderId="34" xfId="0" applyBorder="1" applyAlignment="1">
      <alignment horizontal="left" vertical="center"/>
    </xf>
    <xf numFmtId="0" fontId="0" fillId="0" borderId="7" xfId="0" applyBorder="1" applyAlignment="1">
      <alignment horizontal="center" vertical="center"/>
    </xf>
    <xf numFmtId="0" fontId="32" fillId="0" borderId="0" xfId="0" applyFont="1">
      <alignment vertical="center"/>
    </xf>
    <xf numFmtId="0" fontId="0" fillId="0" borderId="2" xfId="0" applyBorder="1">
      <alignment vertical="center"/>
    </xf>
    <xf numFmtId="0" fontId="5" fillId="0" borderId="0" xfId="0" applyFont="1" applyFill="1" applyBorder="1" applyAlignment="1">
      <alignment horizontal="center" vertical="center" shrinkToFit="1"/>
    </xf>
    <xf numFmtId="0" fontId="36" fillId="3" borderId="3" xfId="0" applyFont="1" applyFill="1" applyBorder="1" applyAlignment="1">
      <alignment horizontal="center" vertical="center" wrapText="1"/>
    </xf>
    <xf numFmtId="0" fontId="26" fillId="0" borderId="0" xfId="0" applyFont="1" applyAlignment="1">
      <alignment horizontal="center" vertical="center"/>
    </xf>
    <xf numFmtId="0" fontId="27" fillId="0" borderId="0" xfId="0" applyFont="1" applyAlignment="1">
      <alignment horizontal="center" vertical="center"/>
    </xf>
    <xf numFmtId="0" fontId="0" fillId="0" borderId="3" xfId="0" applyBorder="1" applyAlignment="1">
      <alignment horizontal="center" vertical="center"/>
    </xf>
    <xf numFmtId="0" fontId="0" fillId="0" borderId="6" xfId="0" applyBorder="1" applyAlignment="1">
      <alignment horizontal="center" vertical="center"/>
    </xf>
    <xf numFmtId="0" fontId="0" fillId="0" borderId="0" xfId="0" applyAlignment="1">
      <alignment horizontal="center" vertical="center"/>
    </xf>
    <xf numFmtId="0" fontId="0" fillId="0" borderId="64" xfId="0" applyBorder="1" applyAlignment="1">
      <alignment horizontal="center" vertical="center" textRotation="255"/>
    </xf>
    <xf numFmtId="49" fontId="30" fillId="0" borderId="72" xfId="0" applyNumberFormat="1" applyFont="1" applyBorder="1" applyAlignment="1">
      <alignment horizontal="center" vertical="center"/>
    </xf>
    <xf numFmtId="49" fontId="31" fillId="0" borderId="35" xfId="0" applyNumberFormat="1" applyFont="1" applyBorder="1" applyAlignment="1">
      <alignment horizontal="center" vertical="center"/>
    </xf>
    <xf numFmtId="0" fontId="31" fillId="0" borderId="64" xfId="0" applyFont="1" applyBorder="1" applyAlignment="1">
      <alignment horizontal="center" vertical="center" textRotation="255"/>
    </xf>
    <xf numFmtId="49" fontId="0" fillId="0" borderId="33" xfId="0" applyNumberFormat="1" applyBorder="1" applyAlignment="1">
      <alignment horizontal="center" vertical="center"/>
    </xf>
    <xf numFmtId="49" fontId="0" fillId="0" borderId="34" xfId="0" applyNumberFormat="1" applyBorder="1" applyAlignment="1">
      <alignment horizontal="center" vertical="center"/>
    </xf>
    <xf numFmtId="0" fontId="35" fillId="0" borderId="3" xfId="0" applyFont="1" applyBorder="1">
      <alignment vertical="center"/>
    </xf>
    <xf numFmtId="0" fontId="35" fillId="0" borderId="34" xfId="0" applyFont="1" applyBorder="1">
      <alignment vertical="center"/>
    </xf>
    <xf numFmtId="0" fontId="0" fillId="0" borderId="64" xfId="0" applyBorder="1" applyAlignment="1">
      <alignment horizontal="center" vertical="center" textRotation="255"/>
    </xf>
    <xf numFmtId="49" fontId="0" fillId="0" borderId="73" xfId="0" applyNumberFormat="1" applyBorder="1" applyAlignment="1">
      <alignment horizontal="center" vertical="center"/>
    </xf>
    <xf numFmtId="49" fontId="0" fillId="0" borderId="63" xfId="0" applyNumberFormat="1" applyBorder="1" applyAlignment="1">
      <alignment horizontal="center" vertical="center"/>
    </xf>
    <xf numFmtId="0" fontId="0" fillId="0" borderId="64" xfId="0" applyBorder="1">
      <alignment vertical="center"/>
    </xf>
    <xf numFmtId="0" fontId="35" fillId="0" borderId="72" xfId="0" applyFont="1" applyBorder="1">
      <alignment vertical="center"/>
    </xf>
    <xf numFmtId="0" fontId="35" fillId="0" borderId="63" xfId="0" applyFont="1" applyBorder="1">
      <alignment vertical="center"/>
    </xf>
    <xf numFmtId="49" fontId="0" fillId="0" borderId="74" xfId="0" applyNumberFormat="1" applyBorder="1" applyAlignment="1">
      <alignment horizontal="center" vertical="center"/>
    </xf>
    <xf numFmtId="49" fontId="0" fillId="0" borderId="26" xfId="0" applyNumberFormat="1" applyBorder="1" applyAlignment="1">
      <alignment horizontal="center" vertical="center"/>
    </xf>
    <xf numFmtId="0" fontId="0" fillId="0" borderId="9" xfId="0" applyBorder="1">
      <alignment vertical="center"/>
    </xf>
    <xf numFmtId="0" fontId="35" fillId="0" borderId="27" xfId="0" applyFont="1" applyBorder="1">
      <alignment vertical="center"/>
    </xf>
    <xf numFmtId="0" fontId="35" fillId="0" borderId="26" xfId="0" applyFont="1" applyBorder="1">
      <alignment vertical="center"/>
    </xf>
    <xf numFmtId="49" fontId="0" fillId="0" borderId="75" xfId="0" applyNumberFormat="1" applyBorder="1" applyAlignment="1">
      <alignment horizontal="center" vertical="center"/>
    </xf>
    <xf numFmtId="49" fontId="0" fillId="0" borderId="76" xfId="0" applyNumberFormat="1" applyBorder="1" applyAlignment="1">
      <alignment horizontal="center" vertical="center"/>
    </xf>
    <xf numFmtId="0" fontId="0" fillId="0" borderId="77" xfId="0" applyBorder="1">
      <alignment vertical="center"/>
    </xf>
    <xf numFmtId="0" fontId="35" fillId="0" borderId="78" xfId="0" applyFont="1" applyBorder="1">
      <alignment vertical="center"/>
    </xf>
    <xf numFmtId="0" fontId="35" fillId="0" borderId="79" xfId="0" applyFont="1" applyBorder="1">
      <alignment vertical="center"/>
    </xf>
    <xf numFmtId="49" fontId="0" fillId="0" borderId="81" xfId="0" applyNumberFormat="1" applyBorder="1" applyAlignment="1">
      <alignment horizontal="center" vertical="center"/>
    </xf>
    <xf numFmtId="49" fontId="0" fillId="0" borderId="82" xfId="0" applyNumberFormat="1" applyBorder="1" applyAlignment="1">
      <alignment horizontal="center" vertical="center"/>
    </xf>
    <xf numFmtId="0" fontId="0" fillId="0" borderId="17" xfId="0" applyBorder="1">
      <alignment vertical="center"/>
    </xf>
    <xf numFmtId="0" fontId="35" fillId="0" borderId="83" xfId="0" applyFont="1" applyBorder="1">
      <alignment vertical="center"/>
    </xf>
    <xf numFmtId="0" fontId="35" fillId="0" borderId="84" xfId="0" applyFont="1" applyBorder="1">
      <alignment vertical="center"/>
    </xf>
    <xf numFmtId="49" fontId="0" fillId="0" borderId="85" xfId="0" applyNumberFormat="1" applyBorder="1" applyAlignment="1">
      <alignment horizontal="center" vertical="center"/>
    </xf>
    <xf numFmtId="49" fontId="0" fillId="0" borderId="61" xfId="0" applyNumberFormat="1" applyBorder="1" applyAlignment="1">
      <alignment horizontal="center" vertical="center"/>
    </xf>
    <xf numFmtId="0" fontId="0" fillId="0" borderId="62" xfId="0" applyBorder="1">
      <alignment vertical="center"/>
    </xf>
    <xf numFmtId="0" fontId="35" fillId="0" borderId="36" xfId="0" applyFont="1" applyBorder="1">
      <alignment vertical="center"/>
    </xf>
    <xf numFmtId="0" fontId="35" fillId="0" borderId="61" xfId="0" applyFont="1" applyBorder="1">
      <alignment vertical="center"/>
    </xf>
    <xf numFmtId="0" fontId="35" fillId="0" borderId="6" xfId="0" applyFont="1" applyBorder="1">
      <alignment vertical="center"/>
    </xf>
    <xf numFmtId="0" fontId="35" fillId="0" borderId="70" xfId="0" applyFont="1" applyBorder="1">
      <alignment vertical="center"/>
    </xf>
    <xf numFmtId="0" fontId="0" fillId="0" borderId="25" xfId="0" applyBorder="1">
      <alignment vertical="center"/>
    </xf>
    <xf numFmtId="0" fontId="0" fillId="0" borderId="86" xfId="0" applyBorder="1">
      <alignment vertical="center"/>
    </xf>
    <xf numFmtId="0" fontId="0" fillId="0" borderId="71" xfId="0" applyBorder="1">
      <alignment vertical="center"/>
    </xf>
    <xf numFmtId="0" fontId="5" fillId="0" borderId="12"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5" fillId="0" borderId="13"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19"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17" xfId="0" applyFont="1" applyFill="1" applyBorder="1" applyAlignment="1">
      <alignment horizontal="center" vertical="center"/>
    </xf>
    <xf numFmtId="0" fontId="12" fillId="0" borderId="1" xfId="0" applyFont="1" applyFill="1" applyBorder="1" applyAlignment="1">
      <alignment horizontal="center" vertical="center"/>
    </xf>
    <xf numFmtId="0" fontId="12" fillId="0" borderId="6" xfId="0" applyFont="1" applyFill="1" applyBorder="1" applyAlignment="1">
      <alignment horizontal="center" vertical="center"/>
    </xf>
    <xf numFmtId="0" fontId="12" fillId="0" borderId="70" xfId="0" applyFont="1" applyFill="1" applyBorder="1" applyAlignment="1">
      <alignment horizontal="center" vertical="center"/>
    </xf>
    <xf numFmtId="0" fontId="5" fillId="0" borderId="9"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12" fillId="6" borderId="68" xfId="0" applyFont="1" applyFill="1" applyBorder="1" applyAlignment="1">
      <alignment horizontal="center" vertical="center" shrinkToFit="1"/>
    </xf>
    <xf numFmtId="0" fontId="12" fillId="6" borderId="43" xfId="0" applyFont="1" applyFill="1" applyBorder="1" applyAlignment="1">
      <alignment horizontal="center" vertical="center" shrinkToFit="1"/>
    </xf>
    <xf numFmtId="0" fontId="5" fillId="6" borderId="69" xfId="0" applyFont="1" applyFill="1" applyBorder="1" applyAlignment="1">
      <alignment horizontal="center" vertical="center" shrinkToFit="1"/>
    </xf>
    <xf numFmtId="0" fontId="5" fillId="6" borderId="50" xfId="0" applyFont="1" applyFill="1" applyBorder="1" applyAlignment="1">
      <alignment horizontal="center" vertical="center" shrinkToFit="1"/>
    </xf>
    <xf numFmtId="0" fontId="17" fillId="8" borderId="60" xfId="0" applyFont="1" applyFill="1" applyBorder="1" applyAlignment="1">
      <alignment horizontal="center" vertical="center" shrinkToFit="1"/>
    </xf>
    <xf numFmtId="0" fontId="17" fillId="8" borderId="66" xfId="0" applyFont="1" applyFill="1" applyBorder="1" applyAlignment="1">
      <alignment horizontal="center" vertical="center" shrinkToFit="1"/>
    </xf>
    <xf numFmtId="0" fontId="5" fillId="0" borderId="13" xfId="0" applyFont="1" applyFill="1" applyBorder="1" applyAlignment="1">
      <alignment horizontal="center" vertical="center" wrapText="1"/>
    </xf>
    <xf numFmtId="0" fontId="5" fillId="0" borderId="8" xfId="0" applyFont="1" applyFill="1" applyBorder="1" applyAlignment="1">
      <alignment horizontal="center" vertical="center"/>
    </xf>
    <xf numFmtId="0" fontId="5" fillId="0" borderId="16" xfId="0" applyFont="1" applyFill="1" applyBorder="1" applyAlignment="1">
      <alignment horizontal="center" vertical="center"/>
    </xf>
    <xf numFmtId="0" fontId="7" fillId="0" borderId="9" xfId="0" applyFont="1" applyFill="1" applyBorder="1" applyAlignment="1">
      <alignment horizontal="center" vertical="center"/>
    </xf>
    <xf numFmtId="0" fontId="7" fillId="0" borderId="17"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18" xfId="0" applyFont="1" applyFill="1" applyBorder="1" applyAlignment="1">
      <alignment horizontal="center" vertical="center"/>
    </xf>
    <xf numFmtId="0" fontId="3" fillId="0" borderId="0" xfId="0" applyFont="1" applyFill="1" applyAlignment="1">
      <alignment horizontal="right" vertical="center"/>
    </xf>
    <xf numFmtId="0" fontId="5" fillId="0" borderId="0" xfId="0" applyFont="1" applyFill="1" applyBorder="1" applyAlignment="1">
      <alignment horizontal="center" vertical="center" shrinkToFit="1"/>
    </xf>
    <xf numFmtId="0" fontId="11" fillId="0" borderId="1" xfId="0" applyFont="1" applyFill="1" applyBorder="1" applyAlignment="1">
      <alignment horizontal="center" vertical="center"/>
    </xf>
    <xf numFmtId="176" fontId="20" fillId="6" borderId="60" xfId="0" applyNumberFormat="1" applyFont="1" applyFill="1" applyBorder="1" applyAlignment="1">
      <alignment horizontal="center" vertical="center" shrinkToFit="1"/>
    </xf>
    <xf numFmtId="176" fontId="20" fillId="6" borderId="66" xfId="0" applyNumberFormat="1" applyFont="1" applyFill="1" applyBorder="1" applyAlignment="1">
      <alignment horizontal="center" vertical="center" shrinkToFit="1"/>
    </xf>
    <xf numFmtId="176" fontId="20" fillId="6" borderId="53" xfId="0" applyNumberFormat="1" applyFont="1" applyFill="1" applyBorder="1" applyAlignment="1">
      <alignment horizontal="center" vertical="center" shrinkToFit="1"/>
    </xf>
    <xf numFmtId="176" fontId="20" fillId="6" borderId="67" xfId="0" applyNumberFormat="1" applyFont="1" applyFill="1" applyBorder="1" applyAlignment="1">
      <alignment horizontal="center" vertical="center" shrinkToFit="1"/>
    </xf>
    <xf numFmtId="176" fontId="20" fillId="6" borderId="25" xfId="0" applyNumberFormat="1" applyFont="1" applyFill="1" applyBorder="1" applyAlignment="1">
      <alignment horizontal="center" vertical="center" shrinkToFit="1"/>
    </xf>
    <xf numFmtId="176" fontId="20" fillId="6" borderId="71" xfId="0" applyNumberFormat="1" applyFont="1" applyFill="1" applyBorder="1" applyAlignment="1">
      <alignment horizontal="center" vertical="center" shrinkToFit="1"/>
    </xf>
    <xf numFmtId="177" fontId="20" fillId="6" borderId="60" xfId="0" applyNumberFormat="1" applyFont="1" applyFill="1" applyBorder="1" applyAlignment="1">
      <alignment horizontal="center" vertical="center" shrinkToFit="1"/>
    </xf>
    <xf numFmtId="177" fontId="20" fillId="6" borderId="66" xfId="0" applyNumberFormat="1" applyFont="1" applyFill="1" applyBorder="1" applyAlignment="1">
      <alignment horizontal="center" vertical="center" shrinkToFit="1"/>
    </xf>
    <xf numFmtId="177" fontId="20" fillId="6" borderId="53" xfId="0" applyNumberFormat="1" applyFont="1" applyFill="1" applyBorder="1" applyAlignment="1">
      <alignment horizontal="center" vertical="center" shrinkToFit="1"/>
    </xf>
    <xf numFmtId="177" fontId="20" fillId="6" borderId="67" xfId="0" applyNumberFormat="1" applyFont="1" applyFill="1" applyBorder="1" applyAlignment="1">
      <alignment horizontal="center" vertical="center" shrinkToFit="1"/>
    </xf>
    <xf numFmtId="177" fontId="20" fillId="6" borderId="25" xfId="0" applyNumberFormat="1" applyFont="1" applyFill="1" applyBorder="1" applyAlignment="1">
      <alignment horizontal="center" vertical="center" shrinkToFit="1"/>
    </xf>
    <xf numFmtId="177" fontId="20" fillId="6" borderId="71" xfId="0" applyNumberFormat="1" applyFont="1" applyFill="1" applyBorder="1" applyAlignment="1">
      <alignment horizontal="center" vertical="center" shrinkToFit="1"/>
    </xf>
    <xf numFmtId="0" fontId="6" fillId="0" borderId="0" xfId="0" applyFont="1" applyFill="1" applyAlignment="1">
      <alignment horizontal="center" vertical="center"/>
    </xf>
    <xf numFmtId="0" fontId="15" fillId="0" borderId="58" xfId="0" applyFont="1" applyFill="1" applyBorder="1" applyAlignment="1">
      <alignment horizontal="center" vertical="center" shrinkToFit="1"/>
    </xf>
    <xf numFmtId="0" fontId="15" fillId="0" borderId="65" xfId="0" applyFont="1" applyFill="1" applyBorder="1" applyAlignment="1">
      <alignment horizontal="center" vertical="center" shrinkToFit="1"/>
    </xf>
    <xf numFmtId="0" fontId="14" fillId="0" borderId="65" xfId="43" applyFont="1" applyFill="1" applyBorder="1" applyAlignment="1">
      <alignment horizontal="center" vertical="center" shrinkToFit="1"/>
    </xf>
    <xf numFmtId="0" fontId="14" fillId="0" borderId="59" xfId="43" applyFont="1" applyFill="1" applyBorder="1" applyAlignment="1">
      <alignment horizontal="center" vertical="center" shrinkToFit="1"/>
    </xf>
    <xf numFmtId="0" fontId="17" fillId="8" borderId="58" xfId="0" applyFont="1" applyFill="1" applyBorder="1" applyAlignment="1">
      <alignment horizontal="center" vertical="center" shrinkToFit="1"/>
    </xf>
    <xf numFmtId="0" fontId="17" fillId="8" borderId="59" xfId="0" applyFont="1" applyFill="1" applyBorder="1" applyAlignment="1">
      <alignment horizontal="center" vertical="center" shrinkToFit="1"/>
    </xf>
    <xf numFmtId="0" fontId="5" fillId="8" borderId="58" xfId="0" applyFont="1" applyFill="1" applyBorder="1" applyAlignment="1">
      <alignment horizontal="center" vertical="center" shrinkToFit="1"/>
    </xf>
    <xf numFmtId="0" fontId="5" fillId="8" borderId="59" xfId="0" applyFont="1" applyFill="1" applyBorder="1" applyAlignment="1">
      <alignment horizontal="center" vertical="center" shrinkToFit="1"/>
    </xf>
    <xf numFmtId="0" fontId="12" fillId="6" borderId="13" xfId="0" applyFont="1" applyFill="1" applyBorder="1" applyAlignment="1">
      <alignment horizontal="center" vertical="center" shrinkToFit="1"/>
    </xf>
    <xf numFmtId="0" fontId="12" fillId="6" borderId="15" xfId="0" applyFont="1" applyFill="1" applyBorder="1" applyAlignment="1">
      <alignment horizontal="center" vertical="center" shrinkToFit="1"/>
    </xf>
    <xf numFmtId="0" fontId="5" fillId="0" borderId="54" xfId="0" applyFont="1" applyFill="1" applyBorder="1" applyAlignment="1">
      <alignment horizontal="center" vertical="center"/>
    </xf>
    <xf numFmtId="0" fontId="5" fillId="0" borderId="55" xfId="0" applyFont="1" applyFill="1" applyBorder="1" applyAlignment="1">
      <alignment horizontal="center" vertical="center"/>
    </xf>
    <xf numFmtId="0" fontId="19" fillId="4" borderId="4" xfId="0" applyFont="1" applyFill="1" applyBorder="1" applyAlignment="1">
      <alignment horizontal="center" vertical="center" wrapText="1"/>
    </xf>
    <xf numFmtId="0" fontId="19" fillId="4" borderId="5" xfId="0" applyFont="1" applyFill="1" applyBorder="1" applyAlignment="1">
      <alignment horizontal="center" vertical="center" wrapText="1"/>
    </xf>
    <xf numFmtId="0" fontId="19" fillId="4" borderId="52" xfId="0" applyFont="1" applyFill="1" applyBorder="1" applyAlignment="1">
      <alignment horizontal="center" vertical="center" wrapText="1"/>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52" xfId="0" applyFont="1" applyFill="1" applyBorder="1" applyAlignment="1">
      <alignment horizontal="center" vertical="center"/>
    </xf>
    <xf numFmtId="0" fontId="17" fillId="0" borderId="1" xfId="0" applyFont="1" applyFill="1" applyBorder="1" applyAlignment="1">
      <alignment horizontal="center" vertical="center"/>
    </xf>
    <xf numFmtId="0" fontId="17" fillId="6" borderId="13" xfId="0" applyFont="1" applyFill="1" applyBorder="1" applyAlignment="1">
      <alignment horizontal="center" vertical="center" shrinkToFit="1"/>
    </xf>
    <xf numFmtId="0" fontId="17" fillId="6" borderId="15" xfId="0" applyFont="1" applyFill="1" applyBorder="1" applyAlignment="1">
      <alignment horizontal="center" vertical="center" shrinkToFit="1"/>
    </xf>
    <xf numFmtId="177" fontId="22" fillId="6" borderId="60" xfId="0" applyNumberFormat="1" applyFont="1" applyFill="1" applyBorder="1" applyAlignment="1">
      <alignment horizontal="center" vertical="center" shrinkToFit="1"/>
    </xf>
    <xf numFmtId="177" fontId="22" fillId="6" borderId="66" xfId="0" applyNumberFormat="1" applyFont="1" applyFill="1" applyBorder="1" applyAlignment="1">
      <alignment horizontal="center" vertical="center" shrinkToFit="1"/>
    </xf>
    <xf numFmtId="177" fontId="22" fillId="6" borderId="53" xfId="0" applyNumberFormat="1" applyFont="1" applyFill="1" applyBorder="1" applyAlignment="1">
      <alignment horizontal="center" vertical="center" shrinkToFit="1"/>
    </xf>
    <xf numFmtId="177" fontId="22" fillId="6" borderId="67" xfId="0" applyNumberFormat="1" applyFont="1" applyFill="1" applyBorder="1" applyAlignment="1">
      <alignment horizontal="center" vertical="center" shrinkToFit="1"/>
    </xf>
    <xf numFmtId="177" fontId="22" fillId="6" borderId="25" xfId="0" applyNumberFormat="1" applyFont="1" applyFill="1" applyBorder="1" applyAlignment="1">
      <alignment horizontal="center" vertical="center" shrinkToFit="1"/>
    </xf>
    <xf numFmtId="177" fontId="22" fillId="6" borderId="71" xfId="0" applyNumberFormat="1" applyFont="1" applyFill="1" applyBorder="1" applyAlignment="1">
      <alignment horizontal="center" vertical="center" shrinkToFit="1"/>
    </xf>
    <xf numFmtId="176" fontId="22" fillId="6" borderId="60" xfId="0" applyNumberFormat="1" applyFont="1" applyFill="1" applyBorder="1" applyAlignment="1">
      <alignment horizontal="center" vertical="center" shrinkToFit="1"/>
    </xf>
    <xf numFmtId="176" fontId="22" fillId="6" borderId="66" xfId="0" applyNumberFormat="1" applyFont="1" applyFill="1" applyBorder="1" applyAlignment="1">
      <alignment horizontal="center" vertical="center" shrinkToFit="1"/>
    </xf>
    <xf numFmtId="176" fontId="22" fillId="6" borderId="53" xfId="0" applyNumberFormat="1" applyFont="1" applyFill="1" applyBorder="1" applyAlignment="1">
      <alignment horizontal="center" vertical="center" shrinkToFit="1"/>
    </xf>
    <xf numFmtId="176" fontId="22" fillId="6" borderId="67" xfId="0" applyNumberFormat="1" applyFont="1" applyFill="1" applyBorder="1" applyAlignment="1">
      <alignment horizontal="center" vertical="center" shrinkToFit="1"/>
    </xf>
    <xf numFmtId="176" fontId="22" fillId="6" borderId="25" xfId="0" applyNumberFormat="1" applyFont="1" applyFill="1" applyBorder="1" applyAlignment="1">
      <alignment horizontal="center" vertical="center" shrinkToFit="1"/>
    </xf>
    <xf numFmtId="176" fontId="22" fillId="6" borderId="71" xfId="0" applyNumberFormat="1" applyFont="1" applyFill="1" applyBorder="1" applyAlignment="1">
      <alignment horizontal="center" vertical="center" shrinkToFit="1"/>
    </xf>
    <xf numFmtId="0" fontId="17" fillId="0" borderId="6" xfId="0" applyFont="1" applyFill="1" applyBorder="1" applyAlignment="1">
      <alignment horizontal="center" vertical="center"/>
    </xf>
    <xf numFmtId="0" fontId="17" fillId="6" borderId="68" xfId="0" applyFont="1" applyFill="1" applyBorder="1" applyAlignment="1">
      <alignment horizontal="center" vertical="center" shrinkToFit="1"/>
    </xf>
    <xf numFmtId="0" fontId="17" fillId="6" borderId="43" xfId="0" applyFont="1" applyFill="1" applyBorder="1" applyAlignment="1">
      <alignment horizontal="center" vertical="center" shrinkToFit="1"/>
    </xf>
    <xf numFmtId="0" fontId="17" fillId="0" borderId="70" xfId="0" applyFont="1" applyFill="1" applyBorder="1" applyAlignment="1">
      <alignment horizontal="center" vertical="center"/>
    </xf>
    <xf numFmtId="0" fontId="23" fillId="0" borderId="65" xfId="43" applyFont="1" applyFill="1" applyBorder="1" applyAlignment="1">
      <alignment horizontal="center" vertical="center" shrinkToFit="1"/>
    </xf>
    <xf numFmtId="0" fontId="24" fillId="0" borderId="65" xfId="43" applyFont="1" applyFill="1" applyBorder="1" applyAlignment="1">
      <alignment horizontal="center" vertical="center" shrinkToFit="1"/>
    </xf>
    <xf numFmtId="0" fontId="24" fillId="0" borderId="59" xfId="43" applyFont="1" applyFill="1" applyBorder="1" applyAlignment="1">
      <alignment horizontal="center" vertical="center" shrinkToFit="1"/>
    </xf>
    <xf numFmtId="0" fontId="19" fillId="0" borderId="1" xfId="0" applyFont="1" applyFill="1" applyBorder="1" applyAlignment="1">
      <alignment horizontal="center" vertical="center"/>
    </xf>
    <xf numFmtId="0" fontId="30" fillId="0" borderId="2" xfId="0" applyFont="1" applyBorder="1" applyAlignment="1">
      <alignment horizontal="center" vertical="center" shrinkToFit="1"/>
    </xf>
    <xf numFmtId="0" fontId="33" fillId="0" borderId="2" xfId="0" applyFont="1" applyBorder="1" applyAlignment="1">
      <alignment horizontal="center" vertical="center" shrinkToFit="1"/>
    </xf>
    <xf numFmtId="0" fontId="0" fillId="0" borderId="2" xfId="0" applyBorder="1" applyAlignment="1">
      <alignment horizontal="center" vertical="center"/>
    </xf>
    <xf numFmtId="0" fontId="25" fillId="0" borderId="0" xfId="0" applyFont="1" applyAlignment="1">
      <alignment horizontal="center" vertical="center"/>
    </xf>
    <xf numFmtId="0" fontId="26" fillId="0" borderId="0" xfId="0" applyFont="1" applyAlignment="1">
      <alignment horizontal="center" vertical="center"/>
    </xf>
    <xf numFmtId="0" fontId="27" fillId="0" borderId="0" xfId="0" applyFont="1" applyAlignment="1">
      <alignment horizontal="center" vertical="center"/>
    </xf>
    <xf numFmtId="0" fontId="32" fillId="0" borderId="2" xfId="0" applyFont="1" applyBorder="1" applyAlignment="1">
      <alignment horizontal="center" vertical="center" shrinkToFit="1"/>
    </xf>
    <xf numFmtId="0" fontId="30" fillId="0" borderId="2" xfId="0" applyFont="1" applyBorder="1" applyAlignment="1">
      <alignment horizontal="center" vertical="center"/>
    </xf>
    <xf numFmtId="0" fontId="0" fillId="0" borderId="70" xfId="0" applyBorder="1" applyAlignment="1">
      <alignment horizontal="center" vertical="center"/>
    </xf>
    <xf numFmtId="0" fontId="31" fillId="0" borderId="2" xfId="0" applyFont="1" applyBorder="1" applyAlignment="1">
      <alignment horizontal="center" vertical="center"/>
    </xf>
    <xf numFmtId="0" fontId="0" fillId="0" borderId="3" xfId="0" applyBorder="1" applyAlignment="1">
      <alignment horizontal="center" vertical="center"/>
    </xf>
    <xf numFmtId="0" fontId="0" fillId="0" borderId="6" xfId="0" applyBorder="1" applyAlignment="1">
      <alignment horizontal="center" vertical="center"/>
    </xf>
    <xf numFmtId="0" fontId="0" fillId="0" borderId="34" xfId="0" applyBorder="1" applyAlignment="1">
      <alignment horizontal="center" vertical="center"/>
    </xf>
    <xf numFmtId="0" fontId="32" fillId="0" borderId="0" xfId="0" applyFont="1" applyAlignment="1">
      <alignment horizontal="left" vertical="center"/>
    </xf>
    <xf numFmtId="0" fontId="37" fillId="0" borderId="0" xfId="0" applyFont="1" applyAlignment="1">
      <alignment horizontal="center" vertical="center"/>
    </xf>
    <xf numFmtId="0" fontId="38" fillId="0" borderId="2" xfId="0" applyFont="1" applyBorder="1" applyAlignment="1">
      <alignment horizontal="center" vertical="center"/>
    </xf>
    <xf numFmtId="0" fontId="38" fillId="0" borderId="2" xfId="0" applyFont="1" applyBorder="1" applyAlignment="1">
      <alignment horizontal="center" vertical="center" wrapText="1"/>
    </xf>
    <xf numFmtId="0" fontId="0" fillId="0" borderId="72" xfId="0" applyBorder="1" applyAlignment="1">
      <alignment horizontal="center" vertical="center"/>
    </xf>
    <xf numFmtId="0" fontId="0" fillId="0" borderId="63" xfId="0" applyBorder="1" applyAlignment="1">
      <alignment horizontal="center" vertical="center"/>
    </xf>
    <xf numFmtId="0" fontId="38" fillId="0" borderId="3" xfId="0" applyFont="1" applyBorder="1" applyAlignment="1">
      <alignment horizontal="center" vertical="center" wrapText="1"/>
    </xf>
    <xf numFmtId="0" fontId="38" fillId="0" borderId="6" xfId="0" applyFont="1" applyBorder="1" applyAlignment="1">
      <alignment horizontal="center" vertical="center" wrapText="1"/>
    </xf>
    <xf numFmtId="0" fontId="0" fillId="0" borderId="3" xfId="0" applyBorder="1" applyAlignment="1">
      <alignment horizontal="center" vertical="center" wrapText="1"/>
    </xf>
    <xf numFmtId="0" fontId="0" fillId="0" borderId="0" xfId="0" applyAlignment="1">
      <alignment horizontal="left" vertical="center"/>
    </xf>
    <xf numFmtId="0" fontId="38" fillId="0" borderId="34" xfId="0" applyFont="1" applyBorder="1" applyAlignment="1">
      <alignment horizontal="center" vertical="center" wrapText="1"/>
    </xf>
    <xf numFmtId="0" fontId="0" fillId="0" borderId="2" xfId="0" applyBorder="1" applyAlignment="1">
      <alignment horizontal="center" vertical="center" textRotation="255"/>
    </xf>
    <xf numFmtId="0" fontId="0" fillId="0" borderId="64" xfId="0" applyBorder="1" applyAlignment="1">
      <alignment horizontal="center" vertical="center" textRotation="255"/>
    </xf>
    <xf numFmtId="0" fontId="0" fillId="0" borderId="64" xfId="0" applyBorder="1" applyAlignment="1">
      <alignment horizontal="center" vertical="center"/>
    </xf>
    <xf numFmtId="0" fontId="0" fillId="0" borderId="31" xfId="0" applyBorder="1" applyAlignment="1">
      <alignment horizontal="center" vertical="center" textRotation="255"/>
    </xf>
    <xf numFmtId="0" fontId="0" fillId="0" borderId="32" xfId="0" applyBorder="1" applyAlignment="1">
      <alignment horizontal="center" vertical="center" textRotation="255"/>
    </xf>
    <xf numFmtId="0" fontId="0" fillId="0" borderId="45" xfId="0" applyBorder="1" applyAlignment="1">
      <alignment horizontal="center" vertical="center" textRotation="255"/>
    </xf>
    <xf numFmtId="0" fontId="0" fillId="0" borderId="9" xfId="0" applyBorder="1" applyAlignment="1">
      <alignment horizontal="center" vertical="center"/>
    </xf>
    <xf numFmtId="0" fontId="0" fillId="0" borderId="12" xfId="0" applyBorder="1" applyAlignment="1">
      <alignment horizontal="center" vertical="center"/>
    </xf>
    <xf numFmtId="0" fontId="0" fillId="0" borderId="77" xfId="0" applyBorder="1" applyAlignment="1">
      <alignment horizontal="center" vertical="center"/>
    </xf>
    <xf numFmtId="0" fontId="0" fillId="0" borderId="80" xfId="0" applyBorder="1" applyAlignment="1">
      <alignment horizontal="center" vertical="center"/>
    </xf>
    <xf numFmtId="0" fontId="0" fillId="0" borderId="17" xfId="0" applyBorder="1" applyAlignment="1">
      <alignment horizontal="center" vertical="center"/>
    </xf>
    <xf numFmtId="0" fontId="0" fillId="0" borderId="20" xfId="0" applyBorder="1" applyAlignment="1">
      <alignment horizontal="center" vertical="center"/>
    </xf>
    <xf numFmtId="0" fontId="0" fillId="0" borderId="62" xfId="0" applyBorder="1" applyAlignment="1">
      <alignment horizontal="center" vertical="center" textRotation="255"/>
    </xf>
    <xf numFmtId="0" fontId="0" fillId="0" borderId="62" xfId="0" applyBorder="1" applyAlignment="1">
      <alignment horizontal="center" vertical="center"/>
    </xf>
    <xf numFmtId="0" fontId="35" fillId="0" borderId="60" xfId="0" applyFont="1" applyBorder="1" applyAlignment="1">
      <alignment horizontal="left" vertical="center" wrapText="1"/>
    </xf>
    <xf numFmtId="0" fontId="35" fillId="0" borderId="51" xfId="0" applyFont="1" applyBorder="1" applyAlignment="1">
      <alignment horizontal="left" vertical="center" wrapText="1"/>
    </xf>
    <xf numFmtId="0" fontId="35" fillId="0" borderId="66" xfId="0" applyFont="1" applyBorder="1" applyAlignment="1">
      <alignment horizontal="left" vertical="center" wrapText="1"/>
    </xf>
    <xf numFmtId="0" fontId="35" fillId="0" borderId="53" xfId="0" applyFont="1" applyBorder="1" applyAlignment="1">
      <alignment horizontal="left" vertical="center" wrapText="1"/>
    </xf>
    <xf numFmtId="0" fontId="35" fillId="0" borderId="0" xfId="0" applyFont="1" applyAlignment="1">
      <alignment horizontal="left" vertical="center" wrapText="1"/>
    </xf>
    <xf numFmtId="0" fontId="35" fillId="0" borderId="67" xfId="0" applyFont="1" applyBorder="1" applyAlignment="1">
      <alignment horizontal="left" vertical="center" wrapText="1"/>
    </xf>
    <xf numFmtId="0" fontId="35" fillId="0" borderId="25" xfId="0" applyFont="1" applyBorder="1" applyAlignment="1">
      <alignment horizontal="left" vertical="center" wrapText="1"/>
    </xf>
    <xf numFmtId="0" fontId="35" fillId="0" borderId="86" xfId="0" applyFont="1" applyBorder="1" applyAlignment="1">
      <alignment horizontal="left" vertical="center" wrapText="1"/>
    </xf>
    <xf numFmtId="0" fontId="35" fillId="0" borderId="71" xfId="0" applyFont="1" applyBorder="1" applyAlignment="1">
      <alignment horizontal="left" vertical="center" wrapText="1"/>
    </xf>
    <xf numFmtId="0" fontId="0" fillId="0" borderId="51" xfId="0" applyBorder="1" applyAlignment="1">
      <alignment horizontal="right" vertical="center"/>
    </xf>
    <xf numFmtId="0" fontId="31" fillId="0" borderId="3" xfId="0" applyFont="1" applyBorder="1" applyAlignment="1">
      <alignment horizontal="center" vertical="center"/>
    </xf>
    <xf numFmtId="0" fontId="33" fillId="0" borderId="0" xfId="0" applyFont="1" applyAlignment="1">
      <alignment horizontal="left" vertical="center"/>
    </xf>
    <xf numFmtId="0" fontId="0" fillId="0" borderId="70" xfId="0" applyBorder="1" applyAlignment="1">
      <alignment horizontal="center" vertical="center" shrinkToFit="1"/>
    </xf>
    <xf numFmtId="0" fontId="0" fillId="0" borderId="63" xfId="0" applyBorder="1" applyAlignment="1">
      <alignment horizontal="center" vertical="center" shrinkToFit="1"/>
    </xf>
    <xf numFmtId="0" fontId="0" fillId="0" borderId="0" xfId="0" applyAlignment="1">
      <alignment horizontal="center" vertical="center" shrinkToFit="1"/>
    </xf>
    <xf numFmtId="0" fontId="0" fillId="0" borderId="90" xfId="0" applyBorder="1" applyAlignment="1">
      <alignment horizontal="center" vertical="center" shrinkToFit="1"/>
    </xf>
    <xf numFmtId="0" fontId="0" fillId="0" borderId="94" xfId="0" applyBorder="1" applyAlignment="1">
      <alignment horizontal="center" vertical="center"/>
    </xf>
    <xf numFmtId="0" fontId="0" fillId="0" borderId="95" xfId="0" applyBorder="1" applyAlignment="1">
      <alignment horizontal="center" vertical="center"/>
    </xf>
    <xf numFmtId="0" fontId="0" fillId="0" borderId="96" xfId="0" applyBorder="1" applyAlignment="1">
      <alignment horizontal="center" vertical="center"/>
    </xf>
    <xf numFmtId="0" fontId="0" fillId="0" borderId="97" xfId="0" applyBorder="1" applyAlignment="1">
      <alignment horizontal="center" vertical="center" shrinkToFit="1"/>
    </xf>
    <xf numFmtId="0" fontId="0" fillId="0" borderId="95" xfId="0" applyBorder="1" applyAlignment="1">
      <alignment horizontal="center" vertical="center" shrinkToFit="1"/>
    </xf>
    <xf numFmtId="0" fontId="0" fillId="0" borderId="98" xfId="0" applyBorder="1" applyAlignment="1">
      <alignment horizontal="center" vertical="center" shrinkToFit="1"/>
    </xf>
    <xf numFmtId="0" fontId="0" fillId="0" borderId="88" xfId="0" applyBorder="1" applyAlignment="1">
      <alignment horizontal="center" vertical="center"/>
    </xf>
    <xf numFmtId="0" fontId="0" fillId="0" borderId="0" xfId="0" applyAlignment="1">
      <alignment horizontal="center" vertical="center"/>
    </xf>
    <xf numFmtId="0" fontId="0" fillId="0" borderId="36" xfId="0" applyBorder="1" applyAlignment="1">
      <alignment horizontal="center" vertical="center"/>
    </xf>
    <xf numFmtId="0" fontId="0" fillId="0" borderId="1" xfId="0" applyBorder="1" applyAlignment="1">
      <alignment horizontal="center" vertical="center"/>
    </xf>
    <xf numFmtId="0" fontId="0" fillId="0" borderId="61" xfId="0" applyBorder="1" applyAlignment="1">
      <alignment horizontal="center" vertical="center"/>
    </xf>
    <xf numFmtId="0" fontId="0" fillId="0" borderId="72" xfId="0" applyBorder="1" applyAlignment="1">
      <alignment horizontal="center" vertical="center" wrapText="1"/>
    </xf>
    <xf numFmtId="0" fontId="0" fillId="0" borderId="87" xfId="0" applyBorder="1" applyAlignment="1">
      <alignment horizontal="center" vertical="center"/>
    </xf>
    <xf numFmtId="0" fontId="0" fillId="0" borderId="89" xfId="0" applyBorder="1" applyAlignment="1">
      <alignment horizontal="center" vertical="center"/>
    </xf>
    <xf numFmtId="0" fontId="0" fillId="0" borderId="91" xfId="0" applyBorder="1" applyAlignment="1">
      <alignment horizontal="center" vertical="center"/>
    </xf>
    <xf numFmtId="0" fontId="0" fillId="0" borderId="92" xfId="0" applyBorder="1" applyAlignment="1">
      <alignment horizontal="center" vertical="center"/>
    </xf>
    <xf numFmtId="0" fontId="0" fillId="0" borderId="93" xfId="0" applyBorder="1" applyAlignment="1">
      <alignment horizontal="center" vertical="center"/>
    </xf>
    <xf numFmtId="0" fontId="0" fillId="0" borderId="60" xfId="0" applyBorder="1" applyAlignment="1">
      <alignment horizontal="left" vertical="center" wrapText="1"/>
    </xf>
    <xf numFmtId="0" fontId="0" fillId="0" borderId="51" xfId="0" applyBorder="1" applyAlignment="1">
      <alignment horizontal="left" vertical="center" wrapText="1"/>
    </xf>
    <xf numFmtId="0" fontId="0" fillId="0" borderId="66" xfId="0" applyBorder="1" applyAlignment="1">
      <alignment horizontal="left" vertical="center" wrapText="1"/>
    </xf>
    <xf numFmtId="0" fontId="0" fillId="0" borderId="53" xfId="0" applyBorder="1" applyAlignment="1">
      <alignment horizontal="left" vertical="center" wrapText="1"/>
    </xf>
    <xf numFmtId="0" fontId="0" fillId="0" borderId="0" xfId="0" applyAlignment="1">
      <alignment horizontal="left" vertical="center" wrapText="1"/>
    </xf>
    <xf numFmtId="0" fontId="0" fillId="0" borderId="67" xfId="0" applyBorder="1" applyAlignment="1">
      <alignment horizontal="left" vertical="center" wrapText="1"/>
    </xf>
  </cellXfs>
  <cellStyles count="44">
    <cellStyle name="ハイパーリンク" xfId="1" builtinId="8" hidden="1"/>
    <cellStyle name="ハイパーリンク" xfId="3" builtinId="8" hidden="1"/>
    <cellStyle name="ハイパーリンク" xfId="5" builtinId="8" hidden="1"/>
    <cellStyle name="ハイパーリンク" xfId="7" builtinId="8" hidden="1"/>
    <cellStyle name="ハイパーリンク" xfId="9" builtinId="8" hidden="1"/>
    <cellStyle name="ハイパーリンク" xfId="11" builtinId="8" hidden="1"/>
    <cellStyle name="ハイパーリンク" xfId="13" builtinId="8" hidden="1"/>
    <cellStyle name="ハイパーリンク" xfId="15" builtinId="8" hidden="1"/>
    <cellStyle name="ハイパーリンク" xfId="17" builtinId="8" hidden="1"/>
    <cellStyle name="ハイパーリンク" xfId="19" builtinId="8" hidden="1"/>
    <cellStyle name="ハイパーリンク" xfId="21" builtinId="8" hidden="1"/>
    <cellStyle name="ハイパーリンク" xfId="23" builtinId="8" hidden="1"/>
    <cellStyle name="ハイパーリンク" xfId="25" builtinId="8" hidden="1"/>
    <cellStyle name="ハイパーリンク" xfId="27" builtinId="8" hidden="1"/>
    <cellStyle name="ハイパーリンク" xfId="29" builtinId="8" hidden="1"/>
    <cellStyle name="ハイパーリンク" xfId="31" builtinId="8" hidden="1"/>
    <cellStyle name="ハイパーリンク" xfId="33" builtinId="8" hidden="1"/>
    <cellStyle name="ハイパーリンク" xfId="35" builtinId="8" hidden="1"/>
    <cellStyle name="ハイパーリンク" xfId="37" builtinId="8" hidden="1"/>
    <cellStyle name="ハイパーリンク" xfId="39" builtinId="8" hidden="1"/>
    <cellStyle name="ハイパーリンク" xfId="41" builtinId="8" hidden="1"/>
    <cellStyle name="ハイパーリンク" xfId="43" builtinId="8"/>
    <cellStyle name="標準" xfId="0" builtinId="0"/>
    <cellStyle name="表示済みのハイパーリンク" xfId="2" builtinId="9" hidden="1"/>
    <cellStyle name="表示済みのハイパーリンク" xfId="4" builtinId="9" hidden="1"/>
    <cellStyle name="表示済みのハイパーリンク" xfId="6" builtinId="9" hidden="1"/>
    <cellStyle name="表示済みのハイパーリンク" xfId="8" builtinId="9" hidden="1"/>
    <cellStyle name="表示済みのハイパーリンク" xfId="10" builtinId="9" hidden="1"/>
    <cellStyle name="表示済みのハイパーリンク" xfId="12" builtinId="9" hidden="1"/>
    <cellStyle name="表示済みのハイパーリンク" xfId="14" builtinId="9" hidden="1"/>
    <cellStyle name="表示済みのハイパーリンク" xfId="16" builtinId="9" hidden="1"/>
    <cellStyle name="表示済みのハイパーリンク" xfId="18" builtinId="9" hidden="1"/>
    <cellStyle name="表示済みのハイパーリンク" xfId="20" builtinId="9" hidden="1"/>
    <cellStyle name="表示済みのハイパーリンク" xfId="22" builtinId="9" hidden="1"/>
    <cellStyle name="表示済みのハイパーリンク" xfId="24" builtinId="9" hidden="1"/>
    <cellStyle name="表示済みのハイパーリンク" xfId="26" builtinId="9" hidden="1"/>
    <cellStyle name="表示済みのハイパーリンク" xfId="28" builtinId="9" hidden="1"/>
    <cellStyle name="表示済みのハイパーリンク" xfId="30" builtinId="9" hidden="1"/>
    <cellStyle name="表示済みのハイパーリンク" xfId="32" builtinId="9" hidden="1"/>
    <cellStyle name="表示済みのハイパーリンク" xfId="34" builtinId="9" hidden="1"/>
    <cellStyle name="表示済みのハイパーリンク" xfId="36" builtinId="9" hidden="1"/>
    <cellStyle name="表示済みのハイパーリンク" xfId="38" builtinId="9" hidden="1"/>
    <cellStyle name="表示済みのハイパーリンク" xfId="40" builtinId="9" hidden="1"/>
    <cellStyle name="表示済みのハイパーリンク" xfId="42" builtinId="9" hidde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1</xdr:col>
      <xdr:colOff>143996</xdr:colOff>
      <xdr:row>25</xdr:row>
      <xdr:rowOff>182096</xdr:rowOff>
    </xdr:from>
    <xdr:to>
      <xdr:col>11</xdr:col>
      <xdr:colOff>27454</xdr:colOff>
      <xdr:row>35</xdr:row>
      <xdr:rowOff>206188</xdr:rowOff>
    </xdr:to>
    <xdr:sp macro="" textlink="">
      <xdr:nvSpPr>
        <xdr:cNvPr id="3" name="四角形吹き出し 2">
          <a:extLst>
            <a:ext uri="{FF2B5EF4-FFF2-40B4-BE49-F238E27FC236}">
              <a16:creationId xmlns:a16="http://schemas.microsoft.com/office/drawing/2014/main" id="{00000000-0008-0000-0000-000003000000}"/>
            </a:ext>
          </a:extLst>
        </xdr:cNvPr>
        <xdr:cNvSpPr/>
      </xdr:nvSpPr>
      <xdr:spPr>
        <a:xfrm>
          <a:off x="439831" y="6018120"/>
          <a:ext cx="5683623" cy="2354915"/>
        </a:xfrm>
        <a:prstGeom prst="wedgeRectCallout">
          <a:avLst>
            <a:gd name="adj1" fmla="val 17727"/>
            <a:gd name="adj2" fmla="val -146709"/>
          </a:avLst>
        </a:prstGeom>
        <a:solidFill>
          <a:schemeClr val="bg1"/>
        </a:solidFill>
        <a:ln w="76200" cmpd="sng">
          <a:solidFill>
            <a:schemeClr val="tx1"/>
          </a:solid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r>
            <a:rPr kumimoji="1" lang="ja-JP" altLang="en-US" sz="2400">
              <a:solidFill>
                <a:srgbClr val="FF0000"/>
              </a:solidFill>
            </a:rPr>
            <a:t>大学生</a:t>
          </a:r>
          <a:r>
            <a:rPr kumimoji="1" lang="ja-JP" altLang="en-US" sz="2400">
              <a:solidFill>
                <a:srgbClr val="000000"/>
              </a:solidFill>
            </a:rPr>
            <a:t>で、</a:t>
          </a:r>
          <a:r>
            <a:rPr kumimoji="1" lang="ja-JP" altLang="en-US" sz="2400" u="sng">
              <a:solidFill>
                <a:srgbClr val="000000"/>
              </a:solidFill>
            </a:rPr>
            <a:t>新１年生</a:t>
          </a:r>
          <a:r>
            <a:rPr kumimoji="1" lang="ja-JP" altLang="en-US" sz="2400">
              <a:solidFill>
                <a:srgbClr val="000000"/>
              </a:solidFill>
            </a:rPr>
            <a:t>をエントリーする場合は、</a:t>
          </a:r>
          <a:endParaRPr kumimoji="1" lang="en-US" altLang="ja-JP" sz="2400">
            <a:solidFill>
              <a:srgbClr val="000000"/>
            </a:solidFill>
          </a:endParaRPr>
        </a:p>
        <a:p>
          <a:pPr algn="l"/>
          <a:r>
            <a:rPr kumimoji="1" lang="ja-JP" altLang="en-US" sz="2400" u="sng">
              <a:solidFill>
                <a:srgbClr val="000000"/>
              </a:solidFill>
            </a:rPr>
            <a:t>３月までは高校生の所属</a:t>
          </a:r>
          <a:r>
            <a:rPr kumimoji="1" lang="ja-JP" altLang="en-US" sz="2400">
              <a:solidFill>
                <a:srgbClr val="000000"/>
              </a:solidFill>
            </a:rPr>
            <a:t>となるので、</a:t>
          </a:r>
          <a:endParaRPr kumimoji="1" lang="en-US" altLang="ja-JP" sz="2400">
            <a:solidFill>
              <a:srgbClr val="000000"/>
            </a:solidFill>
          </a:endParaRPr>
        </a:p>
        <a:p>
          <a:pPr algn="l"/>
          <a:r>
            <a:rPr kumimoji="1" lang="ja-JP" altLang="en-US" sz="2400">
              <a:solidFill>
                <a:srgbClr val="000000"/>
              </a:solidFill>
            </a:rPr>
            <a:t>必ず</a:t>
          </a:r>
          <a:r>
            <a:rPr kumimoji="1" lang="ja-JP" altLang="en-US" sz="2400" u="sng">
              <a:solidFill>
                <a:srgbClr val="000000"/>
              </a:solidFill>
            </a:rPr>
            <a:t>「</a:t>
          </a:r>
          <a:r>
            <a:rPr kumimoji="1" lang="ja-JP" altLang="en-US" sz="2400" u="sng">
              <a:solidFill>
                <a:srgbClr val="FF0000"/>
              </a:solidFill>
            </a:rPr>
            <a:t>出身高校名</a:t>
          </a:r>
          <a:r>
            <a:rPr kumimoji="1" lang="ja-JP" altLang="en-US" sz="2400" u="sng">
              <a:solidFill>
                <a:srgbClr val="000000"/>
              </a:solidFill>
            </a:rPr>
            <a:t>」</a:t>
          </a:r>
          <a:r>
            <a:rPr kumimoji="1" lang="ja-JP" altLang="en-US" sz="2400">
              <a:solidFill>
                <a:srgbClr val="000000"/>
              </a:solidFill>
            </a:rPr>
            <a:t>を記入してください。</a:t>
          </a:r>
          <a:endParaRPr kumimoji="1" lang="en-US" altLang="ja-JP" sz="2400">
            <a:solidFill>
              <a:srgbClr val="000000"/>
            </a:solidFill>
          </a:endParaRPr>
        </a:p>
        <a:p>
          <a:pPr algn="l"/>
          <a:r>
            <a:rPr kumimoji="1" lang="ja-JP" altLang="en-US" sz="2400">
              <a:solidFill>
                <a:srgbClr val="000000"/>
              </a:solidFill>
            </a:rPr>
            <a:t>大学名は無効になります。また、</a:t>
          </a:r>
          <a:r>
            <a:rPr kumimoji="1" lang="ja-JP" altLang="en-US" sz="2400" u="sng">
              <a:solidFill>
                <a:srgbClr val="000000"/>
              </a:solidFill>
            </a:rPr>
            <a:t>全ての学生</a:t>
          </a:r>
          <a:r>
            <a:rPr kumimoji="1" lang="ja-JP" altLang="en-US" sz="2400">
              <a:solidFill>
                <a:srgbClr val="000000"/>
              </a:solidFill>
            </a:rPr>
            <a:t>はそれぞれの</a:t>
          </a:r>
          <a:r>
            <a:rPr kumimoji="1" lang="ja-JP" altLang="en-US" sz="2400" u="sng">
              <a:solidFill>
                <a:srgbClr val="FF0000"/>
              </a:solidFill>
            </a:rPr>
            <a:t>登録県</a:t>
          </a:r>
          <a:r>
            <a:rPr kumimoji="1" lang="ja-JP" altLang="en-US" sz="2400">
              <a:solidFill>
                <a:srgbClr val="000000"/>
              </a:solidFill>
            </a:rPr>
            <a:t>を記載してください。</a:t>
          </a:r>
        </a:p>
      </xdr:txBody>
    </xdr:sp>
    <xdr:clientData/>
  </xdr:twoCellAnchor>
  <xdr:twoCellAnchor>
    <xdr:from>
      <xdr:col>1</xdr:col>
      <xdr:colOff>252692</xdr:colOff>
      <xdr:row>18</xdr:row>
      <xdr:rowOff>44824</xdr:rowOff>
    </xdr:from>
    <xdr:to>
      <xdr:col>6</xdr:col>
      <xdr:colOff>528918</xdr:colOff>
      <xdr:row>24</xdr:row>
      <xdr:rowOff>26894</xdr:rowOff>
    </xdr:to>
    <xdr:sp macro="" textlink="">
      <xdr:nvSpPr>
        <xdr:cNvPr id="4" name="四角形吹き出し 3">
          <a:extLst>
            <a:ext uri="{FF2B5EF4-FFF2-40B4-BE49-F238E27FC236}">
              <a16:creationId xmlns:a16="http://schemas.microsoft.com/office/drawing/2014/main" id="{00000000-0008-0000-0000-000004000000}"/>
            </a:ext>
          </a:extLst>
        </xdr:cNvPr>
        <xdr:cNvSpPr/>
      </xdr:nvSpPr>
      <xdr:spPr>
        <a:xfrm>
          <a:off x="548527" y="4249271"/>
          <a:ext cx="3153897" cy="1380564"/>
        </a:xfrm>
        <a:prstGeom prst="wedgeRectCallout">
          <a:avLst>
            <a:gd name="adj1" fmla="val 24989"/>
            <a:gd name="adj2" fmla="val -93411"/>
          </a:avLst>
        </a:prstGeom>
        <a:solidFill>
          <a:srgbClr val="FFFFFF"/>
        </a:solidFill>
        <a:ln w="76200" cmpd="sng">
          <a:solidFill>
            <a:srgbClr val="000000"/>
          </a:solid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r>
            <a:rPr kumimoji="1" lang="ja-JP" altLang="en-US" sz="3200">
              <a:solidFill>
                <a:srgbClr val="000000"/>
              </a:solidFill>
            </a:rPr>
            <a:t>「カナ」は</a:t>
          </a:r>
          <a:r>
            <a:rPr kumimoji="1" lang="ja-JP" altLang="en-US" sz="3200">
              <a:solidFill>
                <a:srgbClr val="FF0000"/>
              </a:solidFill>
            </a:rPr>
            <a:t>半角</a:t>
          </a:r>
          <a:r>
            <a:rPr kumimoji="1" lang="ja-JP" altLang="en-US" sz="3200">
              <a:solidFill>
                <a:srgbClr val="000000"/>
              </a:solidFill>
            </a:rPr>
            <a:t>で</a:t>
          </a:r>
          <a:endParaRPr kumimoji="1" lang="en-US" altLang="ja-JP" sz="3200">
            <a:solidFill>
              <a:srgbClr val="000000"/>
            </a:solidFill>
          </a:endParaRPr>
        </a:p>
        <a:p>
          <a:pPr algn="l"/>
          <a:r>
            <a:rPr kumimoji="1" lang="ja-JP" altLang="en-US" sz="3200">
              <a:solidFill>
                <a:srgbClr val="000000"/>
              </a:solidFill>
            </a:rPr>
            <a:t>記入してください。</a:t>
          </a:r>
        </a:p>
      </xdr:txBody>
    </xdr:sp>
    <xdr:clientData/>
  </xdr:twoCellAnchor>
  <xdr:twoCellAnchor>
    <xdr:from>
      <xdr:col>0</xdr:col>
      <xdr:colOff>38100</xdr:colOff>
      <xdr:row>0</xdr:row>
      <xdr:rowOff>28575</xdr:rowOff>
    </xdr:from>
    <xdr:to>
      <xdr:col>4</xdr:col>
      <xdr:colOff>38100</xdr:colOff>
      <xdr:row>3</xdr:row>
      <xdr:rowOff>38100</xdr:rowOff>
    </xdr:to>
    <xdr:sp macro="" textlink="">
      <xdr:nvSpPr>
        <xdr:cNvPr id="6" name="四角形: 角を丸くする 5">
          <a:extLst>
            <a:ext uri="{FF2B5EF4-FFF2-40B4-BE49-F238E27FC236}">
              <a16:creationId xmlns:a16="http://schemas.microsoft.com/office/drawing/2014/main" id="{65E0821F-0D77-4881-A0D7-AE6E8FA6AB7A}"/>
            </a:ext>
          </a:extLst>
        </xdr:cNvPr>
        <xdr:cNvSpPr/>
      </xdr:nvSpPr>
      <xdr:spPr>
        <a:xfrm>
          <a:off x="38100" y="28575"/>
          <a:ext cx="2219325" cy="581025"/>
        </a:xfrm>
        <a:prstGeom prst="roundRect">
          <a:avLst/>
        </a:prstGeom>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ctr"/>
          <a:r>
            <a:rPr kumimoji="1" lang="ja-JP" altLang="en-US" sz="3200"/>
            <a:t>記入例</a:t>
          </a:r>
        </a:p>
      </xdr:txBody>
    </xdr:sp>
    <xdr:clientData/>
  </xdr:twoCellAnchor>
  <xdr:twoCellAnchor>
    <xdr:from>
      <xdr:col>18</xdr:col>
      <xdr:colOff>475129</xdr:colOff>
      <xdr:row>9</xdr:row>
      <xdr:rowOff>57151</xdr:rowOff>
    </xdr:from>
    <xdr:to>
      <xdr:col>22</xdr:col>
      <xdr:colOff>438150</xdr:colOff>
      <xdr:row>12</xdr:row>
      <xdr:rowOff>143436</xdr:rowOff>
    </xdr:to>
    <xdr:sp macro="" textlink="">
      <xdr:nvSpPr>
        <xdr:cNvPr id="7" name="吹き出し: 四角形 6">
          <a:extLst>
            <a:ext uri="{FF2B5EF4-FFF2-40B4-BE49-F238E27FC236}">
              <a16:creationId xmlns:a16="http://schemas.microsoft.com/office/drawing/2014/main" id="{ECCF5D09-6696-4E37-8C09-A48AD2DB01F3}"/>
            </a:ext>
          </a:extLst>
        </xdr:cNvPr>
        <xdr:cNvSpPr/>
      </xdr:nvSpPr>
      <xdr:spPr>
        <a:xfrm>
          <a:off x="11573435" y="2145927"/>
          <a:ext cx="2293844" cy="803462"/>
        </a:xfrm>
        <a:prstGeom prst="wedgeRectCallout">
          <a:avLst>
            <a:gd name="adj1" fmla="val 37634"/>
            <a:gd name="adj2" fmla="val -151262"/>
          </a:avLst>
        </a:prstGeom>
        <a:ln w="3810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2000"/>
            <a:t>リレーの申込数は</a:t>
          </a:r>
          <a:endParaRPr kumimoji="1" lang="en-US" altLang="ja-JP" sz="2000"/>
        </a:p>
        <a:p>
          <a:pPr algn="l"/>
          <a:r>
            <a:rPr kumimoji="1" lang="ja-JP" altLang="en-US" sz="2000"/>
            <a:t>手入力してください。</a:t>
          </a:r>
        </a:p>
      </xdr:txBody>
    </xdr:sp>
    <xdr:clientData/>
  </xdr:twoCellAnchor>
  <xdr:twoCellAnchor>
    <xdr:from>
      <xdr:col>0</xdr:col>
      <xdr:colOff>19050</xdr:colOff>
      <xdr:row>3</xdr:row>
      <xdr:rowOff>57150</xdr:rowOff>
    </xdr:from>
    <xdr:to>
      <xdr:col>9</xdr:col>
      <xdr:colOff>276225</xdr:colOff>
      <xdr:row>8</xdr:row>
      <xdr:rowOff>123825</xdr:rowOff>
    </xdr:to>
    <xdr:sp macro="" textlink="">
      <xdr:nvSpPr>
        <xdr:cNvPr id="2" name="四角形: 角を丸くする 1">
          <a:extLst>
            <a:ext uri="{FF2B5EF4-FFF2-40B4-BE49-F238E27FC236}">
              <a16:creationId xmlns:a16="http://schemas.microsoft.com/office/drawing/2014/main" id="{284C7565-82B4-486A-9E56-6BA0FB63ED54}"/>
            </a:ext>
          </a:extLst>
        </xdr:cNvPr>
        <xdr:cNvSpPr/>
      </xdr:nvSpPr>
      <xdr:spPr>
        <a:xfrm>
          <a:off x="19050" y="752475"/>
          <a:ext cx="5848350" cy="1133475"/>
        </a:xfrm>
        <a:prstGeom prst="roundRect">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3200"/>
            <a:t>必要事項を必ずご記入ください</a:t>
          </a:r>
        </a:p>
      </xdr:txBody>
    </xdr:sp>
    <xdr:clientData/>
  </xdr:twoCellAnchor>
  <xdr:twoCellAnchor>
    <xdr:from>
      <xdr:col>8</xdr:col>
      <xdr:colOff>9525</xdr:colOff>
      <xdr:row>9</xdr:row>
      <xdr:rowOff>171451</xdr:rowOff>
    </xdr:from>
    <xdr:to>
      <xdr:col>15</xdr:col>
      <xdr:colOff>233083</xdr:colOff>
      <xdr:row>15</xdr:row>
      <xdr:rowOff>107577</xdr:rowOff>
    </xdr:to>
    <xdr:sp macro="" textlink="">
      <xdr:nvSpPr>
        <xdr:cNvPr id="9" name="四角形吹き出し 3">
          <a:extLst>
            <a:ext uri="{FF2B5EF4-FFF2-40B4-BE49-F238E27FC236}">
              <a16:creationId xmlns:a16="http://schemas.microsoft.com/office/drawing/2014/main" id="{297DDC2B-36B0-4C7B-95EC-0CA33A4A53D0}"/>
            </a:ext>
          </a:extLst>
        </xdr:cNvPr>
        <xdr:cNvSpPr/>
      </xdr:nvSpPr>
      <xdr:spPr>
        <a:xfrm>
          <a:off x="4760819" y="2260227"/>
          <a:ext cx="4634193" cy="1352550"/>
        </a:xfrm>
        <a:prstGeom prst="wedgeRectCallout">
          <a:avLst>
            <a:gd name="adj1" fmla="val 23769"/>
            <a:gd name="adj2" fmla="val -101932"/>
          </a:avLst>
        </a:prstGeom>
        <a:solidFill>
          <a:srgbClr val="FFFFFF"/>
        </a:solidFill>
        <a:ln w="76200" cmpd="sng">
          <a:solidFill>
            <a:srgbClr val="000000"/>
          </a:solid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r>
            <a:rPr kumimoji="1" lang="ja-JP" altLang="en-US" sz="2400">
              <a:solidFill>
                <a:srgbClr val="000000"/>
              </a:solidFill>
            </a:rPr>
            <a:t>当日、来場される保護者や関係者の人数をご記入ください。</a:t>
          </a:r>
          <a:endParaRPr kumimoji="1" lang="en-US" altLang="ja-JP" sz="2400">
            <a:solidFill>
              <a:srgbClr val="000000"/>
            </a:solidFill>
          </a:endParaRPr>
        </a:p>
        <a:p>
          <a:pPr algn="l"/>
          <a:r>
            <a:rPr kumimoji="1" lang="en-US" altLang="ja-JP" sz="2400">
              <a:solidFill>
                <a:srgbClr val="000000"/>
              </a:solidFill>
            </a:rPr>
            <a:t>(</a:t>
          </a:r>
          <a:r>
            <a:rPr kumimoji="1" lang="ja-JP" altLang="en-US" sz="2400">
              <a:solidFill>
                <a:srgbClr val="000000"/>
              </a:solidFill>
            </a:rPr>
            <a:t>なるべく正確にお願いします</a:t>
          </a:r>
          <a:r>
            <a:rPr kumimoji="1" lang="en-US" altLang="ja-JP" sz="2400">
              <a:solidFill>
                <a:srgbClr val="000000"/>
              </a:solidFill>
            </a:rPr>
            <a:t>)</a:t>
          </a:r>
          <a:endParaRPr kumimoji="1" lang="ja-JP" altLang="en-US" sz="2400">
            <a:solidFill>
              <a:srgbClr val="000000"/>
            </a:solidFill>
          </a:endParaRPr>
        </a:p>
      </xdr:txBody>
    </xdr:sp>
    <xdr:clientData/>
  </xdr:twoCellAnchor>
  <xdr:twoCellAnchor>
    <xdr:from>
      <xdr:col>18</xdr:col>
      <xdr:colOff>276224</xdr:colOff>
      <xdr:row>17</xdr:row>
      <xdr:rowOff>28575</xdr:rowOff>
    </xdr:from>
    <xdr:to>
      <xdr:col>35</xdr:col>
      <xdr:colOff>504824</xdr:colOff>
      <xdr:row>25</xdr:row>
      <xdr:rowOff>95250</xdr:rowOff>
    </xdr:to>
    <xdr:sp macro="" textlink="">
      <xdr:nvSpPr>
        <xdr:cNvPr id="10" name="吹き出し: 四角形 9">
          <a:extLst>
            <a:ext uri="{FF2B5EF4-FFF2-40B4-BE49-F238E27FC236}">
              <a16:creationId xmlns:a16="http://schemas.microsoft.com/office/drawing/2014/main" id="{E1C2B8DC-8D7D-4E19-926D-680B99480002}"/>
            </a:ext>
          </a:extLst>
        </xdr:cNvPr>
        <xdr:cNvSpPr/>
      </xdr:nvSpPr>
      <xdr:spPr>
        <a:xfrm>
          <a:off x="12613900" y="4029075"/>
          <a:ext cx="10369924" cy="1949263"/>
        </a:xfrm>
        <a:prstGeom prst="wedgeRectCallout">
          <a:avLst>
            <a:gd name="adj1" fmla="val 26249"/>
            <a:gd name="adj2" fmla="val -171384"/>
          </a:avLst>
        </a:prstGeom>
        <a:ln w="3810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2400"/>
            <a:t>　参加料は、</a:t>
          </a:r>
          <a:r>
            <a:rPr kumimoji="1" lang="ja-JP" altLang="en-US" sz="2400">
              <a:solidFill>
                <a:srgbClr val="FF0000"/>
              </a:solidFill>
            </a:rPr>
            <a:t>大会当日、受付でお支払いください</a:t>
          </a:r>
          <a:r>
            <a:rPr kumimoji="1" lang="ja-JP" altLang="en-US" sz="2400"/>
            <a:t>。</a:t>
          </a:r>
          <a:endParaRPr kumimoji="1" lang="en-US" altLang="ja-JP" sz="2400"/>
        </a:p>
        <a:p>
          <a:pPr algn="l"/>
          <a:r>
            <a:rPr kumimoji="1" lang="ja-JP" altLang="en-US" sz="2400"/>
            <a:t>　</a:t>
          </a:r>
          <a:r>
            <a:rPr kumimoji="1" lang="ja-JP" altLang="en-US" sz="2400">
              <a:solidFill>
                <a:srgbClr val="FF0000"/>
              </a:solidFill>
            </a:rPr>
            <a:t>釣銭が生じないよう</a:t>
          </a:r>
          <a:r>
            <a:rPr kumimoji="1" lang="ja-JP" altLang="en-US" sz="2400"/>
            <a:t>ご協力お願いいたします。</a:t>
          </a:r>
        </a:p>
      </xdr:txBody>
    </xdr:sp>
    <xdr:clientData/>
  </xdr:twoCellAnchor>
  <xdr:twoCellAnchor>
    <xdr:from>
      <xdr:col>13</xdr:col>
      <xdr:colOff>313765</xdr:colOff>
      <xdr:row>17</xdr:row>
      <xdr:rowOff>62754</xdr:rowOff>
    </xdr:from>
    <xdr:to>
      <xdr:col>17</xdr:col>
      <xdr:colOff>212351</xdr:colOff>
      <xdr:row>24</xdr:row>
      <xdr:rowOff>206189</xdr:rowOff>
    </xdr:to>
    <xdr:sp macro="" textlink="">
      <xdr:nvSpPr>
        <xdr:cNvPr id="12" name="吹き出し: 四角形 11">
          <a:extLst>
            <a:ext uri="{FF2B5EF4-FFF2-40B4-BE49-F238E27FC236}">
              <a16:creationId xmlns:a16="http://schemas.microsoft.com/office/drawing/2014/main" id="{ECB8AD15-7BB1-4123-B365-45B5788D8566}"/>
            </a:ext>
          </a:extLst>
        </xdr:cNvPr>
        <xdr:cNvSpPr/>
      </xdr:nvSpPr>
      <xdr:spPr>
        <a:xfrm>
          <a:off x="7906871" y="4034119"/>
          <a:ext cx="2767292" cy="1775011"/>
        </a:xfrm>
        <a:prstGeom prst="wedgeRectCallout">
          <a:avLst>
            <a:gd name="adj1" fmla="val 24619"/>
            <a:gd name="adj2" fmla="val -138738"/>
          </a:avLst>
        </a:prstGeom>
        <a:ln w="3810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2400"/>
            <a:t>リレーのエントリーは何チームでも</a:t>
          </a:r>
          <a:r>
            <a:rPr kumimoji="1" lang="en-US" altLang="ja-JP" sz="2400"/>
            <a:t>OK</a:t>
          </a:r>
        </a:p>
        <a:p>
          <a:pPr algn="l"/>
          <a:r>
            <a:rPr kumimoji="1" lang="ja-JP" altLang="en-US" sz="2400"/>
            <a:t>〇、</a:t>
          </a:r>
          <a:r>
            <a:rPr kumimoji="1" lang="en-US" altLang="ja-JP" sz="2400"/>
            <a:t>A 〜 I </a:t>
          </a:r>
          <a:r>
            <a:rPr kumimoji="1" lang="ja-JP" altLang="en-US" sz="2400"/>
            <a:t>まであります。</a:t>
          </a:r>
        </a:p>
      </xdr:txBody>
    </xdr:sp>
    <xdr:clientData/>
  </xdr:twoCellAnchor>
  <xdr:twoCellAnchor>
    <xdr:from>
      <xdr:col>17</xdr:col>
      <xdr:colOff>403412</xdr:colOff>
      <xdr:row>3</xdr:row>
      <xdr:rowOff>242047</xdr:rowOff>
    </xdr:from>
    <xdr:to>
      <xdr:col>20</xdr:col>
      <xdr:colOff>152400</xdr:colOff>
      <xdr:row>9</xdr:row>
      <xdr:rowOff>8965</xdr:rowOff>
    </xdr:to>
    <xdr:sp macro="" textlink="">
      <xdr:nvSpPr>
        <xdr:cNvPr id="15" name="吹き出し: 四角形 14">
          <a:extLst>
            <a:ext uri="{FF2B5EF4-FFF2-40B4-BE49-F238E27FC236}">
              <a16:creationId xmlns:a16="http://schemas.microsoft.com/office/drawing/2014/main" id="{45E78BCE-2BBE-4085-B5BF-E9779ABB95E1}"/>
            </a:ext>
          </a:extLst>
        </xdr:cNvPr>
        <xdr:cNvSpPr/>
      </xdr:nvSpPr>
      <xdr:spPr>
        <a:xfrm>
          <a:off x="10865224" y="932329"/>
          <a:ext cx="1443317" cy="1165412"/>
        </a:xfrm>
        <a:prstGeom prst="wedgeRectCallout">
          <a:avLst>
            <a:gd name="adj1" fmla="val -62045"/>
            <a:gd name="adj2" fmla="val -34462"/>
          </a:avLst>
        </a:prstGeom>
        <a:ln w="3810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2000"/>
            <a:t>補助員数は手入力してください。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57150</xdr:colOff>
      <xdr:row>1</xdr:row>
      <xdr:rowOff>47626</xdr:rowOff>
    </xdr:from>
    <xdr:to>
      <xdr:col>3</xdr:col>
      <xdr:colOff>171450</xdr:colOff>
      <xdr:row>1</xdr:row>
      <xdr:rowOff>333375</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57150" y="219076"/>
          <a:ext cx="1676400" cy="285749"/>
        </a:xfrm>
        <a:prstGeom prst="roundRect">
          <a:avLst/>
        </a:prstGeom>
        <a:no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050" b="1" i="1">
              <a:solidFill>
                <a:srgbClr val="FF0000"/>
              </a:solidFill>
              <a:effectLst/>
              <a:latin typeface="+mn-lt"/>
              <a:ea typeface="+mn-ea"/>
              <a:cs typeface="+mn-cs"/>
            </a:rPr>
            <a:t>シートは男女共用です。</a:t>
          </a:r>
          <a:endParaRPr lang="ja-JP" altLang="ja-JP" sz="1050">
            <a:solidFill>
              <a:srgbClr val="FF0000"/>
            </a:solidFill>
            <a:effectLst/>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19</xdr:col>
      <xdr:colOff>206374</xdr:colOff>
      <xdr:row>0</xdr:row>
      <xdr:rowOff>12700</xdr:rowOff>
    </xdr:from>
    <xdr:to>
      <xdr:col>22</xdr:col>
      <xdr:colOff>241300</xdr:colOff>
      <xdr:row>1</xdr:row>
      <xdr:rowOff>8362</xdr:rowOff>
    </xdr:to>
    <xdr:pic>
      <xdr:nvPicPr>
        <xdr:cNvPr id="3" name="図 2">
          <a:extLst>
            <a:ext uri="{FF2B5EF4-FFF2-40B4-BE49-F238E27FC236}">
              <a16:creationId xmlns:a16="http://schemas.microsoft.com/office/drawing/2014/main" id="{E50A9A29-D05C-42BE-9F42-01A8961CA64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29934" y="12700"/>
          <a:ext cx="926466" cy="50620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20</xdr:col>
      <xdr:colOff>222250</xdr:colOff>
      <xdr:row>0</xdr:row>
      <xdr:rowOff>15875</xdr:rowOff>
    </xdr:from>
    <xdr:to>
      <xdr:col>23</xdr:col>
      <xdr:colOff>238125</xdr:colOff>
      <xdr:row>1</xdr:row>
      <xdr:rowOff>22860</xdr:rowOff>
    </xdr:to>
    <xdr:pic>
      <xdr:nvPicPr>
        <xdr:cNvPr id="4" name="図 3">
          <a:extLst>
            <a:ext uri="{FF2B5EF4-FFF2-40B4-BE49-F238E27FC236}">
              <a16:creationId xmlns:a16="http://schemas.microsoft.com/office/drawing/2014/main" id="{47FA723B-93C9-4666-96F2-C4A5E0572EC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188710" y="15875"/>
          <a:ext cx="907415" cy="51752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20</xdr:col>
      <xdr:colOff>222250</xdr:colOff>
      <xdr:row>0</xdr:row>
      <xdr:rowOff>15875</xdr:rowOff>
    </xdr:from>
    <xdr:to>
      <xdr:col>23</xdr:col>
      <xdr:colOff>238125</xdr:colOff>
      <xdr:row>1</xdr:row>
      <xdr:rowOff>12574</xdr:rowOff>
    </xdr:to>
    <xdr:pic>
      <xdr:nvPicPr>
        <xdr:cNvPr id="3" name="図 2">
          <a:extLst>
            <a:ext uri="{FF2B5EF4-FFF2-40B4-BE49-F238E27FC236}">
              <a16:creationId xmlns:a16="http://schemas.microsoft.com/office/drawing/2014/main" id="{7CAB00D6-38BA-4740-BE72-E51DFF2E036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188710" y="15875"/>
          <a:ext cx="907415" cy="507239"/>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ss.tandf.kyokai@gmail.com"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F0"/>
  </sheetPr>
  <dimension ref="A1:AI1834"/>
  <sheetViews>
    <sheetView showGridLines="0" tabSelected="1" zoomScale="85" zoomScaleNormal="85" workbookViewId="0">
      <selection activeCell="A2" sqref="A2:N2"/>
    </sheetView>
  </sheetViews>
  <sheetFormatPr defaultColWidth="8.88671875" defaultRowHeight="13.2" x14ac:dyDescent="0.2"/>
  <cols>
    <col min="1" max="1" width="4.33203125" style="6" bestFit="1" customWidth="1"/>
    <col min="2" max="2" width="7.44140625" style="6" bestFit="1" customWidth="1"/>
    <col min="3" max="6" width="8.6640625" style="6" customWidth="1"/>
    <col min="7" max="8" width="11.44140625" style="52" customWidth="1"/>
    <col min="9" max="9" width="4" style="52" customWidth="1"/>
    <col min="10" max="10" width="4.44140625" style="52" customWidth="1"/>
    <col min="11" max="11" width="11.109375" style="52" customWidth="1"/>
    <col min="12" max="12" width="12.109375" style="6" customWidth="1"/>
    <col min="13" max="13" width="9.6640625" style="6" customWidth="1"/>
    <col min="14" max="14" width="10.6640625" style="52" customWidth="1"/>
    <col min="15" max="15" width="12.109375" style="6" customWidth="1"/>
    <col min="16" max="16" width="9.6640625" style="6" customWidth="1"/>
    <col min="17" max="18" width="9.33203125" style="6" customWidth="1"/>
    <col min="19" max="19" width="8" style="6" customWidth="1"/>
    <col min="20" max="20" width="7.44140625" style="6" bestFit="1" customWidth="1"/>
    <col min="21" max="21" width="9.21875" style="6" customWidth="1"/>
    <col min="22" max="23" width="9.21875" style="53" customWidth="1"/>
    <col min="24" max="24" width="10.109375" style="54" customWidth="1"/>
    <col min="25" max="25" width="5.21875" style="55" hidden="1" customWidth="1"/>
    <col min="26" max="30" width="7.109375" style="6" hidden="1" customWidth="1"/>
    <col min="31" max="34" width="7.21875" style="6" hidden="1" customWidth="1"/>
    <col min="35" max="35" width="10.21875" style="6" hidden="1" customWidth="1"/>
    <col min="36" max="36" width="9" style="6" customWidth="1"/>
    <col min="37" max="37" width="8.88671875" style="6" customWidth="1"/>
    <col min="38" max="16384" width="8.88671875" style="6"/>
  </cols>
  <sheetData>
    <row r="1" spans="1:35" ht="13.5" customHeight="1" thickBot="1" x14ac:dyDescent="0.25">
      <c r="A1" s="1"/>
      <c r="B1" s="1"/>
      <c r="C1" s="2"/>
      <c r="D1" s="2"/>
      <c r="E1" s="2"/>
      <c r="F1" s="2"/>
      <c r="G1" s="3"/>
      <c r="H1" s="3"/>
      <c r="I1" s="3"/>
      <c r="J1" s="3"/>
      <c r="K1" s="3"/>
      <c r="L1" s="2"/>
      <c r="M1" s="2"/>
      <c r="N1" s="3"/>
      <c r="O1" s="3"/>
      <c r="P1" s="3"/>
      <c r="Q1" s="3"/>
      <c r="R1" s="3"/>
      <c r="S1" s="243"/>
      <c r="T1" s="243"/>
      <c r="U1" s="4"/>
      <c r="V1" s="56"/>
      <c r="W1" s="56"/>
      <c r="X1" s="56"/>
      <c r="Y1" s="6"/>
    </row>
    <row r="2" spans="1:35" ht="31.5" customHeight="1" thickBot="1" x14ac:dyDescent="0.25">
      <c r="A2" s="258" t="s">
        <v>138</v>
      </c>
      <c r="B2" s="258"/>
      <c r="C2" s="258"/>
      <c r="D2" s="258"/>
      <c r="E2" s="258"/>
      <c r="F2" s="258"/>
      <c r="G2" s="258"/>
      <c r="H2" s="258"/>
      <c r="I2" s="258"/>
      <c r="J2" s="258"/>
      <c r="K2" s="258"/>
      <c r="L2" s="258"/>
      <c r="M2" s="258"/>
      <c r="N2" s="258"/>
      <c r="O2" s="259" t="s">
        <v>99</v>
      </c>
      <c r="P2" s="260"/>
      <c r="Q2" s="260"/>
      <c r="R2" s="261" t="s">
        <v>100</v>
      </c>
      <c r="S2" s="261"/>
      <c r="T2" s="261"/>
      <c r="U2" s="261"/>
      <c r="V2" s="262"/>
      <c r="W2" s="56"/>
      <c r="X2" s="56"/>
      <c r="Y2" s="6"/>
    </row>
    <row r="3" spans="1:35" ht="9.75" customHeight="1" thickBot="1" x14ac:dyDescent="0.25">
      <c r="A3" s="67"/>
      <c r="B3" s="67"/>
      <c r="C3" s="67"/>
      <c r="D3" s="67"/>
      <c r="E3" s="67"/>
      <c r="F3" s="67"/>
      <c r="G3" s="67"/>
      <c r="H3" s="67"/>
      <c r="I3" s="67"/>
      <c r="J3" s="67"/>
      <c r="K3" s="67"/>
      <c r="L3" s="67"/>
      <c r="M3" s="67"/>
      <c r="N3" s="67"/>
      <c r="O3" s="131"/>
      <c r="P3" s="135"/>
      <c r="Q3" s="135"/>
      <c r="R3" s="132"/>
      <c r="S3" s="132"/>
      <c r="T3" s="132"/>
      <c r="U3" s="132"/>
      <c r="V3" s="133"/>
      <c r="W3" s="56"/>
      <c r="X3" s="56"/>
      <c r="Y3" s="6"/>
    </row>
    <row r="4" spans="1:35" ht="22.5" customHeight="1" thickBot="1" x14ac:dyDescent="0.25">
      <c r="A4" s="244" t="s">
        <v>0</v>
      </c>
      <c r="B4" s="244"/>
      <c r="C4" s="245" t="s">
        <v>75</v>
      </c>
      <c r="D4" s="245"/>
      <c r="E4" s="245"/>
      <c r="F4" s="58"/>
      <c r="G4" s="58"/>
      <c r="H4" s="60"/>
      <c r="I4" s="58"/>
      <c r="J4" s="58"/>
      <c r="K4" s="265" t="s">
        <v>102</v>
      </c>
      <c r="L4" s="266"/>
      <c r="M4" s="139"/>
      <c r="N4" s="234" t="s">
        <v>101</v>
      </c>
      <c r="O4" s="235"/>
      <c r="P4" s="136"/>
      <c r="Q4" s="263" t="s">
        <v>58</v>
      </c>
      <c r="R4" s="264"/>
      <c r="S4" s="72"/>
      <c r="T4" s="7" t="s">
        <v>1</v>
      </c>
      <c r="U4" s="69" t="s">
        <v>71</v>
      </c>
      <c r="V4" s="8" t="s">
        <v>72</v>
      </c>
      <c r="W4" s="65" t="s">
        <v>59</v>
      </c>
      <c r="X4" s="271" t="s">
        <v>98</v>
      </c>
      <c r="Y4" s="6"/>
    </row>
    <row r="5" spans="1:35" ht="19.2" x14ac:dyDescent="0.2">
      <c r="A5" s="220" t="s">
        <v>2</v>
      </c>
      <c r="B5" s="220"/>
      <c r="C5" s="225" t="s">
        <v>92</v>
      </c>
      <c r="D5" s="225"/>
      <c r="E5" s="225"/>
      <c r="F5" s="225"/>
      <c r="G5" s="225"/>
      <c r="H5" s="225"/>
      <c r="I5" s="225"/>
      <c r="J5" s="138"/>
      <c r="K5" s="267" t="s">
        <v>80</v>
      </c>
      <c r="L5" s="268"/>
      <c r="M5" s="140"/>
      <c r="N5" s="252">
        <v>34</v>
      </c>
      <c r="O5" s="253"/>
      <c r="P5" s="137"/>
      <c r="Q5" s="246">
        <v>9</v>
      </c>
      <c r="R5" s="247"/>
      <c r="S5" s="134"/>
      <c r="T5" s="9" t="s">
        <v>106</v>
      </c>
      <c r="U5" s="70">
        <v>500</v>
      </c>
      <c r="V5" s="76">
        <v>700</v>
      </c>
      <c r="W5" s="66">
        <v>1000</v>
      </c>
      <c r="X5" s="272"/>
      <c r="Y5" s="6"/>
    </row>
    <row r="6" spans="1:35" ht="20.100000000000001" customHeight="1" thickBot="1" x14ac:dyDescent="0.25">
      <c r="A6" s="220" t="s">
        <v>3</v>
      </c>
      <c r="B6" s="220"/>
      <c r="C6" s="225" t="s">
        <v>76</v>
      </c>
      <c r="D6" s="225"/>
      <c r="E6" s="225"/>
      <c r="F6" s="57" t="s">
        <v>4</v>
      </c>
      <c r="G6" s="226" t="s">
        <v>77</v>
      </c>
      <c r="H6" s="226"/>
      <c r="I6" s="226"/>
      <c r="J6" s="138"/>
      <c r="K6" s="230" t="s">
        <v>81</v>
      </c>
      <c r="L6" s="231"/>
      <c r="M6" s="140"/>
      <c r="N6" s="254"/>
      <c r="O6" s="255"/>
      <c r="P6" s="137"/>
      <c r="Q6" s="248"/>
      <c r="R6" s="249"/>
      <c r="S6" s="134"/>
      <c r="T6" s="8" t="s">
        <v>5</v>
      </c>
      <c r="U6" s="78">
        <f>SUM(W11:W41)</f>
        <v>10</v>
      </c>
      <c r="V6" s="8">
        <f>SUM(W42:W61)</f>
        <v>0</v>
      </c>
      <c r="W6" s="79">
        <v>1</v>
      </c>
      <c r="X6" s="273"/>
      <c r="Y6" s="6"/>
    </row>
    <row r="7" spans="1:35" ht="20.100000000000001" customHeight="1" thickBot="1" x14ac:dyDescent="0.25">
      <c r="A7" s="220" t="s">
        <v>6</v>
      </c>
      <c r="B7" s="220"/>
      <c r="C7" s="226" t="s">
        <v>78</v>
      </c>
      <c r="D7" s="226"/>
      <c r="E7" s="226"/>
      <c r="F7" s="220" t="s">
        <v>7</v>
      </c>
      <c r="G7" s="220"/>
      <c r="H7" s="227" t="s">
        <v>79</v>
      </c>
      <c r="I7" s="227"/>
      <c r="J7" s="138"/>
      <c r="K7" s="232"/>
      <c r="L7" s="233"/>
      <c r="M7" s="139"/>
      <c r="N7" s="256"/>
      <c r="O7" s="257"/>
      <c r="P7" s="136"/>
      <c r="Q7" s="250"/>
      <c r="R7" s="251"/>
      <c r="S7" s="134"/>
      <c r="T7" s="9" t="s">
        <v>8</v>
      </c>
      <c r="U7" s="71">
        <f>U6*U5</f>
        <v>5000</v>
      </c>
      <c r="V7" s="71">
        <f>V6*V5</f>
        <v>0</v>
      </c>
      <c r="W7" s="71">
        <f>W6*W5</f>
        <v>1000</v>
      </c>
      <c r="X7" s="142">
        <f>SUM(T7:W7)</f>
        <v>6000</v>
      </c>
      <c r="Y7" s="6"/>
    </row>
    <row r="8" spans="1:35" ht="3.75" customHeight="1" thickBot="1" x14ac:dyDescent="0.25">
      <c r="A8" s="2"/>
      <c r="B8" s="2"/>
      <c r="C8" s="2"/>
      <c r="D8" s="2"/>
      <c r="E8" s="2"/>
      <c r="F8" s="2"/>
      <c r="G8" s="3"/>
      <c r="H8" s="3"/>
      <c r="I8" s="3"/>
      <c r="J8" s="3"/>
      <c r="K8" s="3"/>
      <c r="L8" s="2"/>
      <c r="M8" s="2"/>
      <c r="N8" s="141"/>
      <c r="O8" s="2"/>
      <c r="P8" s="2"/>
      <c r="Q8" s="2"/>
      <c r="R8" s="2"/>
      <c r="S8" s="2"/>
      <c r="T8" s="2"/>
      <c r="U8" s="2"/>
      <c r="V8" s="57"/>
      <c r="W8" s="57"/>
      <c r="X8" s="57"/>
      <c r="Y8" s="6"/>
    </row>
    <row r="9" spans="1:35" ht="26.25" customHeight="1" thickBot="1" x14ac:dyDescent="0.25">
      <c r="A9" s="237" t="s">
        <v>9</v>
      </c>
      <c r="B9" s="239" t="s">
        <v>10</v>
      </c>
      <c r="C9" s="241" t="s">
        <v>11</v>
      </c>
      <c r="D9" s="221" t="s">
        <v>12</v>
      </c>
      <c r="E9" s="241" t="s">
        <v>13</v>
      </c>
      <c r="F9" s="221" t="s">
        <v>14</v>
      </c>
      <c r="G9" s="223" t="s">
        <v>15</v>
      </c>
      <c r="H9" s="223" t="s">
        <v>51</v>
      </c>
      <c r="I9" s="228" t="s">
        <v>16</v>
      </c>
      <c r="J9" s="215" t="s">
        <v>17</v>
      </c>
      <c r="K9" s="217" t="s">
        <v>18</v>
      </c>
      <c r="L9" s="218"/>
      <c r="M9" s="219"/>
      <c r="N9" s="217" t="s">
        <v>19</v>
      </c>
      <c r="O9" s="218"/>
      <c r="P9" s="219"/>
      <c r="Q9" s="236" t="s">
        <v>49</v>
      </c>
      <c r="R9" s="219"/>
      <c r="S9" s="59"/>
      <c r="T9" s="3"/>
      <c r="U9" s="57"/>
      <c r="V9" s="57"/>
      <c r="W9" s="57"/>
      <c r="X9" s="5"/>
      <c r="Y9" s="6"/>
    </row>
    <row r="10" spans="1:35" ht="20.25" customHeight="1" thickBot="1" x14ac:dyDescent="0.25">
      <c r="A10" s="238"/>
      <c r="B10" s="240"/>
      <c r="C10" s="242"/>
      <c r="D10" s="222"/>
      <c r="E10" s="242"/>
      <c r="F10" s="222"/>
      <c r="G10" s="224"/>
      <c r="H10" s="224"/>
      <c r="I10" s="229"/>
      <c r="J10" s="216"/>
      <c r="K10" s="10" t="s">
        <v>20</v>
      </c>
      <c r="L10" s="11" t="s">
        <v>21</v>
      </c>
      <c r="M10" s="12" t="s">
        <v>22</v>
      </c>
      <c r="N10" s="13" t="s">
        <v>20</v>
      </c>
      <c r="O10" s="11" t="s">
        <v>21</v>
      </c>
      <c r="P10" s="12" t="s">
        <v>22</v>
      </c>
      <c r="Q10" s="129" t="s">
        <v>23</v>
      </c>
      <c r="R10" s="130" t="s">
        <v>24</v>
      </c>
      <c r="S10" s="64"/>
      <c r="T10" s="269" t="s">
        <v>20</v>
      </c>
      <c r="U10" s="270"/>
      <c r="V10" s="84" t="s">
        <v>21</v>
      </c>
      <c r="W10" s="85" t="s">
        <v>25</v>
      </c>
      <c r="X10" s="86" t="s">
        <v>26</v>
      </c>
      <c r="Y10" s="6"/>
    </row>
    <row r="11" spans="1:35" ht="18.75" customHeight="1" x14ac:dyDescent="0.2">
      <c r="A11" s="99" t="s">
        <v>27</v>
      </c>
      <c r="B11" s="100">
        <v>18</v>
      </c>
      <c r="C11" s="101" t="s">
        <v>94</v>
      </c>
      <c r="D11" s="102" t="s">
        <v>28</v>
      </c>
      <c r="E11" s="103" t="str">
        <f>ASC(PHONETIC(C11))</f>
        <v>◇◇</v>
      </c>
      <c r="F11" s="104" t="str">
        <f>ASC(PHONETIC(D11))</f>
        <v>ﾀﾛｳ</v>
      </c>
      <c r="G11" s="105" t="str">
        <f t="shared" ref="G11:G12" si="0">IF(C11="","",$C$4)</f>
        <v>〇〇中学校</v>
      </c>
      <c r="H11" s="106" t="s">
        <v>82</v>
      </c>
      <c r="I11" s="107" t="s">
        <v>29</v>
      </c>
      <c r="J11" s="108">
        <v>3</v>
      </c>
      <c r="K11" s="109" t="s">
        <v>47</v>
      </c>
      <c r="L11" s="110" t="s">
        <v>60</v>
      </c>
      <c r="M11" s="108">
        <v>2135</v>
      </c>
      <c r="N11" s="109" t="s">
        <v>47</v>
      </c>
      <c r="O11" s="110" t="s">
        <v>38</v>
      </c>
      <c r="P11" s="107">
        <v>350</v>
      </c>
      <c r="Q11" s="111" t="s">
        <v>69</v>
      </c>
      <c r="R11" s="112">
        <v>5040</v>
      </c>
      <c r="S11" s="68"/>
      <c r="T11" s="275" t="s">
        <v>95</v>
      </c>
      <c r="U11" s="80" t="s">
        <v>64</v>
      </c>
      <c r="V11" s="81" t="s">
        <v>52</v>
      </c>
      <c r="W11" s="82">
        <f>COUNTIFS($K$11:$K$90,U11,$L$11:$L$90,V11)+COUNTIFS($N$11:$N$90,U11,$O$11:$O$90,V11)</f>
        <v>0</v>
      </c>
      <c r="X11" s="83"/>
      <c r="Y11" s="16"/>
    </row>
    <row r="12" spans="1:35" ht="18.75" customHeight="1" thickBot="1" x14ac:dyDescent="0.25">
      <c r="A12" s="113" t="s">
        <v>30</v>
      </c>
      <c r="B12" s="114">
        <v>35</v>
      </c>
      <c r="C12" s="115" t="s">
        <v>93</v>
      </c>
      <c r="D12" s="116" t="s">
        <v>31</v>
      </c>
      <c r="E12" s="117" t="str">
        <f>ASC(PHONETIC(C12))</f>
        <v>☆☆</v>
      </c>
      <c r="F12" s="118" t="str">
        <f>ASC(PHONETIC(D12))</f>
        <v>ﾊﾅｺ</v>
      </c>
      <c r="G12" s="105" t="str">
        <f t="shared" si="0"/>
        <v>〇〇中学校</v>
      </c>
      <c r="H12" s="106" t="s">
        <v>82</v>
      </c>
      <c r="I12" s="106" t="s">
        <v>32</v>
      </c>
      <c r="J12" s="119">
        <v>2</v>
      </c>
      <c r="K12" s="120" t="s">
        <v>33</v>
      </c>
      <c r="L12" s="121" t="s">
        <v>61</v>
      </c>
      <c r="M12" s="119">
        <v>24520</v>
      </c>
      <c r="N12" s="120" t="s">
        <v>33</v>
      </c>
      <c r="O12" s="121" t="s">
        <v>60</v>
      </c>
      <c r="P12" s="106">
        <v>1320</v>
      </c>
      <c r="Q12" s="122"/>
      <c r="R12" s="123"/>
      <c r="S12" s="68"/>
      <c r="T12" s="276"/>
      <c r="U12" s="87" t="s">
        <v>66</v>
      </c>
      <c r="V12" s="88" t="s">
        <v>52</v>
      </c>
      <c r="W12" s="89">
        <f t="shared" ref="W12:W61" si="1">COUNTIFS($K$11:$K$90,U12,$L$11:$L$90,V12)+COUNTIFS($N$11:$N$90,U12,$O$11:$O$90,V12)</f>
        <v>0</v>
      </c>
      <c r="X12" s="90"/>
      <c r="Y12" s="6" t="s">
        <v>16</v>
      </c>
      <c r="Z12" s="6" t="s">
        <v>48</v>
      </c>
      <c r="AA12" s="6" t="s">
        <v>64</v>
      </c>
      <c r="AB12" s="6" t="s">
        <v>66</v>
      </c>
      <c r="AC12" s="6" t="s">
        <v>47</v>
      </c>
      <c r="AD12" s="6" t="s">
        <v>33</v>
      </c>
      <c r="AE12" s="6" t="s">
        <v>36</v>
      </c>
      <c r="AF12" s="6" t="s">
        <v>35</v>
      </c>
      <c r="AG12" s="6" t="s">
        <v>37</v>
      </c>
      <c r="AH12" s="6" t="s">
        <v>34</v>
      </c>
      <c r="AI12" s="17" t="s">
        <v>40</v>
      </c>
    </row>
    <row r="13" spans="1:35" ht="18.75" customHeight="1" x14ac:dyDescent="0.2">
      <c r="A13" s="113" t="s">
        <v>88</v>
      </c>
      <c r="B13" s="114">
        <v>1</v>
      </c>
      <c r="C13" s="115" t="s">
        <v>73</v>
      </c>
      <c r="D13" s="116" t="s">
        <v>74</v>
      </c>
      <c r="E13" s="117" t="str">
        <f t="shared" ref="E13:F26" si="2">ASC(PHONETIC(C13))</f>
        <v>〇〇</v>
      </c>
      <c r="F13" s="118" t="str">
        <f t="shared" si="2"/>
        <v>ｲﾁﾛｳ</v>
      </c>
      <c r="G13" s="105" t="str">
        <f>IF(C13="","",$C$4)</f>
        <v>〇〇中学校</v>
      </c>
      <c r="H13" s="106" t="s">
        <v>82</v>
      </c>
      <c r="I13" s="106" t="s">
        <v>29</v>
      </c>
      <c r="J13" s="124">
        <v>1</v>
      </c>
      <c r="K13" s="125" t="s">
        <v>47</v>
      </c>
      <c r="L13" s="121" t="s">
        <v>60</v>
      </c>
      <c r="M13" s="124">
        <v>1350</v>
      </c>
      <c r="N13" s="125" t="s">
        <v>47</v>
      </c>
      <c r="O13" s="121" t="s">
        <v>61</v>
      </c>
      <c r="P13" s="126">
        <v>23044</v>
      </c>
      <c r="Q13" s="122" t="s">
        <v>69</v>
      </c>
      <c r="R13" s="127">
        <v>5040</v>
      </c>
      <c r="S13" s="61"/>
      <c r="T13" s="274" t="s">
        <v>96</v>
      </c>
      <c r="U13" s="91" t="s">
        <v>47</v>
      </c>
      <c r="V13" s="92" t="s">
        <v>52</v>
      </c>
      <c r="W13" s="92">
        <f t="shared" si="1"/>
        <v>3</v>
      </c>
      <c r="X13" s="93"/>
      <c r="Y13" s="6" t="s">
        <v>29</v>
      </c>
      <c r="Z13" s="6" t="s">
        <v>64</v>
      </c>
      <c r="AA13" s="32" t="s">
        <v>52</v>
      </c>
      <c r="AB13" s="32" t="s">
        <v>52</v>
      </c>
      <c r="AC13" s="32" t="s">
        <v>52</v>
      </c>
      <c r="AD13" s="32" t="s">
        <v>52</v>
      </c>
      <c r="AE13" s="32" t="s">
        <v>52</v>
      </c>
      <c r="AF13" s="32" t="s">
        <v>52</v>
      </c>
      <c r="AG13" s="32" t="s">
        <v>52</v>
      </c>
      <c r="AH13" s="32" t="s">
        <v>52</v>
      </c>
      <c r="AI13" s="6" t="s">
        <v>70</v>
      </c>
    </row>
    <row r="14" spans="1:35" ht="18.75" customHeight="1" x14ac:dyDescent="0.2">
      <c r="A14" s="113" t="s">
        <v>89</v>
      </c>
      <c r="B14" s="114">
        <v>2</v>
      </c>
      <c r="C14" s="117" t="s">
        <v>73</v>
      </c>
      <c r="D14" s="128" t="s">
        <v>83</v>
      </c>
      <c r="E14" s="117" t="str">
        <f t="shared" si="2"/>
        <v>〇〇</v>
      </c>
      <c r="F14" s="118" t="str">
        <f t="shared" si="2"/>
        <v>ｼﾞﾛｳ</v>
      </c>
      <c r="G14" s="105" t="str">
        <f t="shared" ref="G14:G75" si="3">IF(C14="","",$C$4)</f>
        <v>〇〇中学校</v>
      </c>
      <c r="H14" s="106" t="s">
        <v>82</v>
      </c>
      <c r="I14" s="106" t="s">
        <v>29</v>
      </c>
      <c r="J14" s="124">
        <v>2</v>
      </c>
      <c r="K14" s="125" t="s">
        <v>47</v>
      </c>
      <c r="L14" s="121" t="s">
        <v>60</v>
      </c>
      <c r="M14" s="124">
        <v>1400</v>
      </c>
      <c r="N14" s="125" t="s">
        <v>47</v>
      </c>
      <c r="O14" s="121" t="s">
        <v>39</v>
      </c>
      <c r="P14" s="126">
        <v>250</v>
      </c>
      <c r="Q14" s="122" t="s">
        <v>69</v>
      </c>
      <c r="R14" s="127">
        <v>5040</v>
      </c>
      <c r="S14" s="61"/>
      <c r="T14" s="275"/>
      <c r="U14" s="77" t="s">
        <v>47</v>
      </c>
      <c r="V14" s="15" t="s">
        <v>55</v>
      </c>
      <c r="W14" s="14">
        <f t="shared" si="1"/>
        <v>2</v>
      </c>
      <c r="X14" s="95"/>
      <c r="Y14" s="6" t="s">
        <v>32</v>
      </c>
      <c r="Z14" s="6" t="s">
        <v>65</v>
      </c>
      <c r="AA14" s="35"/>
      <c r="AB14" s="35"/>
      <c r="AC14" s="6" t="s">
        <v>103</v>
      </c>
      <c r="AD14" s="35" t="s">
        <v>55</v>
      </c>
      <c r="AE14" s="6" t="s">
        <v>53</v>
      </c>
      <c r="AF14" s="6" t="s">
        <v>53</v>
      </c>
      <c r="AG14" s="6" t="s">
        <v>53</v>
      </c>
      <c r="AH14" s="6" t="s">
        <v>53</v>
      </c>
      <c r="AI14" s="17" t="s">
        <v>41</v>
      </c>
    </row>
    <row r="15" spans="1:35" ht="18.75" customHeight="1" x14ac:dyDescent="0.2">
      <c r="A15" s="113" t="s">
        <v>90</v>
      </c>
      <c r="B15" s="114">
        <v>3</v>
      </c>
      <c r="C15" s="117" t="s">
        <v>84</v>
      </c>
      <c r="D15" s="128" t="s">
        <v>85</v>
      </c>
      <c r="E15" s="117" t="str">
        <f t="shared" si="2"/>
        <v>△△</v>
      </c>
      <c r="F15" s="118" t="str">
        <f t="shared" si="2"/>
        <v>ｻﾌﾞﾛｳ</v>
      </c>
      <c r="G15" s="105" t="str">
        <f t="shared" si="3"/>
        <v>〇〇中学校</v>
      </c>
      <c r="H15" s="106" t="s">
        <v>82</v>
      </c>
      <c r="I15" s="106" t="s">
        <v>29</v>
      </c>
      <c r="J15" s="124">
        <v>2</v>
      </c>
      <c r="K15" s="125" t="s">
        <v>47</v>
      </c>
      <c r="L15" s="121" t="s">
        <v>61</v>
      </c>
      <c r="M15" s="124">
        <v>23044</v>
      </c>
      <c r="N15" s="125"/>
      <c r="O15" s="121"/>
      <c r="P15" s="126"/>
      <c r="Q15" s="122"/>
      <c r="R15" s="127"/>
      <c r="S15" s="61"/>
      <c r="T15" s="275"/>
      <c r="U15" s="77" t="s">
        <v>47</v>
      </c>
      <c r="V15" s="14" t="s">
        <v>39</v>
      </c>
      <c r="W15" s="14">
        <f t="shared" si="1"/>
        <v>1</v>
      </c>
      <c r="X15" s="95"/>
      <c r="Y15" s="6"/>
      <c r="Z15" s="6" t="s">
        <v>47</v>
      </c>
      <c r="AA15" s="35"/>
      <c r="AB15" s="35"/>
      <c r="AC15" s="17" t="s">
        <v>39</v>
      </c>
      <c r="AD15" s="17" t="s">
        <v>39</v>
      </c>
      <c r="AE15" s="35" t="s">
        <v>54</v>
      </c>
      <c r="AF15" s="35" t="s">
        <v>54</v>
      </c>
      <c r="AG15" s="35" t="s">
        <v>54</v>
      </c>
      <c r="AH15" s="35" t="s">
        <v>54</v>
      </c>
      <c r="AI15" s="17" t="s">
        <v>42</v>
      </c>
    </row>
    <row r="16" spans="1:35" ht="18.75" customHeight="1" x14ac:dyDescent="0.2">
      <c r="A16" s="113" t="s">
        <v>91</v>
      </c>
      <c r="B16" s="114">
        <v>4</v>
      </c>
      <c r="C16" s="117" t="s">
        <v>86</v>
      </c>
      <c r="D16" s="128" t="s">
        <v>87</v>
      </c>
      <c r="E16" s="117" t="str">
        <f t="shared" si="2"/>
        <v>□□</v>
      </c>
      <c r="F16" s="118" t="str">
        <f t="shared" si="2"/>
        <v>ｼﾛｳ</v>
      </c>
      <c r="G16" s="105" t="str">
        <f t="shared" si="3"/>
        <v>〇〇中学校</v>
      </c>
      <c r="H16" s="106" t="s">
        <v>82</v>
      </c>
      <c r="I16" s="106" t="s">
        <v>29</v>
      </c>
      <c r="J16" s="124">
        <v>2</v>
      </c>
      <c r="K16" s="125" t="s">
        <v>47</v>
      </c>
      <c r="L16" s="121" t="s">
        <v>38</v>
      </c>
      <c r="M16" s="124">
        <v>350</v>
      </c>
      <c r="N16" s="125"/>
      <c r="O16" s="121"/>
      <c r="P16" s="126"/>
      <c r="Q16" s="122" t="s">
        <v>69</v>
      </c>
      <c r="R16" s="127">
        <v>5040</v>
      </c>
      <c r="S16" s="61"/>
      <c r="T16" s="275"/>
      <c r="U16" s="77" t="s">
        <v>47</v>
      </c>
      <c r="V16" s="15" t="s">
        <v>38</v>
      </c>
      <c r="W16" s="14">
        <f t="shared" si="1"/>
        <v>2</v>
      </c>
      <c r="X16" s="94"/>
      <c r="Y16" s="6"/>
      <c r="Z16" s="6" t="s">
        <v>33</v>
      </c>
      <c r="AA16" s="35"/>
      <c r="AB16" s="35"/>
      <c r="AC16" s="6" t="s">
        <v>38</v>
      </c>
      <c r="AD16" s="6" t="s">
        <v>38</v>
      </c>
      <c r="AE16" s="35" t="s">
        <v>103</v>
      </c>
      <c r="AF16" s="33" t="s">
        <v>55</v>
      </c>
      <c r="AG16" s="35" t="s">
        <v>103</v>
      </c>
      <c r="AH16" s="33" t="s">
        <v>55</v>
      </c>
      <c r="AI16" s="17" t="s">
        <v>43</v>
      </c>
    </row>
    <row r="17" spans="1:35" ht="18.75" customHeight="1" x14ac:dyDescent="0.2">
      <c r="A17" s="18">
        <v>7</v>
      </c>
      <c r="B17" s="19"/>
      <c r="C17" s="22"/>
      <c r="D17" s="34"/>
      <c r="E17" s="22" t="str">
        <f t="shared" si="2"/>
        <v/>
      </c>
      <c r="F17" s="23" t="str">
        <f t="shared" si="2"/>
        <v/>
      </c>
      <c r="G17" s="24" t="str">
        <f t="shared" si="3"/>
        <v/>
      </c>
      <c r="H17" s="62"/>
      <c r="I17" s="25"/>
      <c r="J17" s="26"/>
      <c r="K17" s="27"/>
      <c r="L17" s="28"/>
      <c r="M17" s="26"/>
      <c r="N17" s="27"/>
      <c r="O17" s="28"/>
      <c r="P17" s="29"/>
      <c r="Q17" s="30"/>
      <c r="R17" s="31"/>
      <c r="S17" s="61"/>
      <c r="T17" s="275"/>
      <c r="U17" s="77" t="s">
        <v>47</v>
      </c>
      <c r="V17" s="14" t="s">
        <v>45</v>
      </c>
      <c r="W17" s="14">
        <f t="shared" si="1"/>
        <v>0</v>
      </c>
      <c r="X17" s="94"/>
      <c r="Y17" s="6"/>
      <c r="Z17" s="6" t="s">
        <v>36</v>
      </c>
      <c r="AA17" s="17"/>
      <c r="AB17" s="17"/>
      <c r="AC17" s="6" t="s">
        <v>45</v>
      </c>
      <c r="AD17" s="6" t="s">
        <v>45</v>
      </c>
      <c r="AE17" s="33" t="s">
        <v>56</v>
      </c>
      <c r="AF17" s="33" t="s">
        <v>46</v>
      </c>
      <c r="AG17" s="33" t="s">
        <v>56</v>
      </c>
      <c r="AH17" s="33" t="s">
        <v>104</v>
      </c>
      <c r="AI17" s="17" t="s">
        <v>44</v>
      </c>
    </row>
    <row r="18" spans="1:35" ht="18.75" customHeight="1" x14ac:dyDescent="0.2">
      <c r="A18" s="18">
        <v>8</v>
      </c>
      <c r="B18" s="19"/>
      <c r="C18" s="22"/>
      <c r="D18" s="34"/>
      <c r="E18" s="22" t="str">
        <f t="shared" si="2"/>
        <v/>
      </c>
      <c r="F18" s="23" t="str">
        <f t="shared" si="2"/>
        <v/>
      </c>
      <c r="G18" s="24" t="str">
        <f t="shared" si="3"/>
        <v/>
      </c>
      <c r="H18" s="62"/>
      <c r="I18" s="25"/>
      <c r="J18" s="26"/>
      <c r="K18" s="27"/>
      <c r="L18" s="28"/>
      <c r="M18" s="26"/>
      <c r="N18" s="27"/>
      <c r="O18" s="28"/>
      <c r="P18" s="29"/>
      <c r="Q18" s="30"/>
      <c r="R18" s="31"/>
      <c r="S18" s="61"/>
      <c r="T18" s="275"/>
      <c r="U18" s="77" t="s">
        <v>33</v>
      </c>
      <c r="V18" s="14" t="s">
        <v>52</v>
      </c>
      <c r="W18" s="14">
        <f t="shared" si="1"/>
        <v>1</v>
      </c>
      <c r="X18" s="94"/>
      <c r="Y18" s="6"/>
      <c r="Z18" s="6" t="s">
        <v>35</v>
      </c>
      <c r="AE18" s="6" t="s">
        <v>50</v>
      </c>
      <c r="AF18" s="6" t="s">
        <v>57</v>
      </c>
      <c r="AG18" s="6" t="s">
        <v>50</v>
      </c>
      <c r="AH18" s="33" t="s">
        <v>46</v>
      </c>
      <c r="AI18" s="6" t="s">
        <v>62</v>
      </c>
    </row>
    <row r="19" spans="1:35" ht="18.75" customHeight="1" x14ac:dyDescent="0.2">
      <c r="A19" s="18">
        <v>9</v>
      </c>
      <c r="B19" s="19"/>
      <c r="C19" s="22"/>
      <c r="D19" s="34"/>
      <c r="E19" s="22" t="str">
        <f t="shared" si="2"/>
        <v/>
      </c>
      <c r="F19" s="23" t="str">
        <f t="shared" si="2"/>
        <v/>
      </c>
      <c r="G19" s="24" t="str">
        <f t="shared" si="3"/>
        <v/>
      </c>
      <c r="H19" s="62"/>
      <c r="I19" s="25"/>
      <c r="J19" s="26"/>
      <c r="K19" s="27"/>
      <c r="L19" s="28"/>
      <c r="M19" s="26"/>
      <c r="N19" s="27"/>
      <c r="O19" s="28"/>
      <c r="P19" s="29"/>
      <c r="Q19" s="30"/>
      <c r="R19" s="31"/>
      <c r="S19" s="61"/>
      <c r="T19" s="275"/>
      <c r="U19" s="77" t="s">
        <v>33</v>
      </c>
      <c r="V19" s="14" t="s">
        <v>55</v>
      </c>
      <c r="W19" s="14">
        <f t="shared" si="1"/>
        <v>1</v>
      </c>
      <c r="X19" s="95"/>
      <c r="Y19" s="6"/>
      <c r="Z19" s="6" t="s">
        <v>37</v>
      </c>
      <c r="AE19" s="6" t="s">
        <v>57</v>
      </c>
      <c r="AF19" s="6" t="s">
        <v>39</v>
      </c>
      <c r="AG19" s="6" t="s">
        <v>57</v>
      </c>
      <c r="AH19" s="6" t="s">
        <v>57</v>
      </c>
      <c r="AI19" s="6" t="s">
        <v>63</v>
      </c>
    </row>
    <row r="20" spans="1:35" ht="18.75" customHeight="1" x14ac:dyDescent="0.2">
      <c r="A20" s="18">
        <v>10</v>
      </c>
      <c r="B20" s="19"/>
      <c r="C20" s="22"/>
      <c r="D20" s="34"/>
      <c r="E20" s="22" t="str">
        <f t="shared" si="2"/>
        <v/>
      </c>
      <c r="F20" s="23" t="str">
        <f t="shared" si="2"/>
        <v/>
      </c>
      <c r="G20" s="24" t="str">
        <f t="shared" si="3"/>
        <v/>
      </c>
      <c r="H20" s="62"/>
      <c r="I20" s="25"/>
      <c r="J20" s="26"/>
      <c r="K20" s="27"/>
      <c r="L20" s="28"/>
      <c r="M20" s="26"/>
      <c r="N20" s="27"/>
      <c r="O20" s="28"/>
      <c r="P20" s="29"/>
      <c r="Q20" s="30"/>
      <c r="R20" s="31"/>
      <c r="S20" s="61"/>
      <c r="T20" s="275"/>
      <c r="U20" s="77" t="s">
        <v>33</v>
      </c>
      <c r="V20" s="14" t="s">
        <v>39</v>
      </c>
      <c r="W20" s="14">
        <f t="shared" si="1"/>
        <v>0</v>
      </c>
      <c r="X20" s="94"/>
      <c r="Y20" s="6"/>
      <c r="Z20" s="6" t="s">
        <v>34</v>
      </c>
      <c r="AE20" s="6" t="s">
        <v>39</v>
      </c>
      <c r="AF20" s="6" t="s">
        <v>38</v>
      </c>
      <c r="AG20" s="6" t="s">
        <v>39</v>
      </c>
      <c r="AH20" s="6" t="s">
        <v>39</v>
      </c>
      <c r="AI20" s="6" t="s">
        <v>67</v>
      </c>
    </row>
    <row r="21" spans="1:35" ht="18.75" customHeight="1" x14ac:dyDescent="0.2">
      <c r="A21" s="18">
        <v>11</v>
      </c>
      <c r="B21" s="19"/>
      <c r="C21" s="22"/>
      <c r="D21" s="34"/>
      <c r="E21" s="22" t="str">
        <f t="shared" si="2"/>
        <v/>
      </c>
      <c r="F21" s="23" t="str">
        <f t="shared" si="2"/>
        <v/>
      </c>
      <c r="G21" s="24" t="str">
        <f t="shared" si="3"/>
        <v/>
      </c>
      <c r="H21" s="62"/>
      <c r="I21" s="25"/>
      <c r="J21" s="26"/>
      <c r="K21" s="27"/>
      <c r="L21" s="28"/>
      <c r="M21" s="26"/>
      <c r="N21" s="27"/>
      <c r="O21" s="28"/>
      <c r="P21" s="29"/>
      <c r="Q21" s="30"/>
      <c r="R21" s="31"/>
      <c r="S21" s="61"/>
      <c r="T21" s="275"/>
      <c r="U21" s="77" t="s">
        <v>33</v>
      </c>
      <c r="V21" s="14" t="s">
        <v>38</v>
      </c>
      <c r="W21" s="14">
        <f t="shared" si="1"/>
        <v>0</v>
      </c>
      <c r="X21" s="94"/>
      <c r="Y21" s="6"/>
      <c r="AE21" s="6" t="s">
        <v>38</v>
      </c>
      <c r="AF21" s="6" t="s">
        <v>45</v>
      </c>
      <c r="AG21" s="6" t="s">
        <v>38</v>
      </c>
      <c r="AH21" s="6" t="s">
        <v>38</v>
      </c>
      <c r="AI21" s="6" t="s">
        <v>68</v>
      </c>
    </row>
    <row r="22" spans="1:35" ht="18.75" customHeight="1" thickBot="1" x14ac:dyDescent="0.25">
      <c r="A22" s="18">
        <v>12</v>
      </c>
      <c r="B22" s="19"/>
      <c r="C22" s="22"/>
      <c r="D22" s="34"/>
      <c r="E22" s="22" t="str">
        <f t="shared" si="2"/>
        <v/>
      </c>
      <c r="F22" s="23" t="str">
        <f t="shared" si="2"/>
        <v/>
      </c>
      <c r="G22" s="24" t="str">
        <f t="shared" si="3"/>
        <v/>
      </c>
      <c r="H22" s="62"/>
      <c r="I22" s="25"/>
      <c r="J22" s="26"/>
      <c r="K22" s="27"/>
      <c r="L22" s="28"/>
      <c r="M22" s="26"/>
      <c r="N22" s="27"/>
      <c r="O22" s="28"/>
      <c r="P22" s="29"/>
      <c r="Q22" s="30"/>
      <c r="R22" s="31"/>
      <c r="S22" s="61"/>
      <c r="T22" s="276"/>
      <c r="U22" s="96" t="s">
        <v>33</v>
      </c>
      <c r="V22" s="11" t="s">
        <v>45</v>
      </c>
      <c r="W22" s="11">
        <f t="shared" si="1"/>
        <v>0</v>
      </c>
      <c r="X22" s="97"/>
      <c r="Y22" s="6"/>
      <c r="AE22" s="6" t="s">
        <v>45</v>
      </c>
      <c r="AG22" s="6" t="s">
        <v>45</v>
      </c>
      <c r="AH22" s="6" t="s">
        <v>45</v>
      </c>
      <c r="AI22" s="6" t="s">
        <v>105</v>
      </c>
    </row>
    <row r="23" spans="1:35" ht="18.75" customHeight="1" x14ac:dyDescent="0.2">
      <c r="A23" s="18">
        <v>13</v>
      </c>
      <c r="B23" s="19"/>
      <c r="C23" s="22"/>
      <c r="D23" s="34"/>
      <c r="E23" s="22" t="str">
        <f t="shared" si="2"/>
        <v/>
      </c>
      <c r="F23" s="23" t="str">
        <f t="shared" si="2"/>
        <v/>
      </c>
      <c r="G23" s="24" t="str">
        <f t="shared" si="3"/>
        <v/>
      </c>
      <c r="H23" s="62"/>
      <c r="I23" s="25"/>
      <c r="J23" s="26"/>
      <c r="K23" s="27"/>
      <c r="L23" s="28"/>
      <c r="M23" s="26"/>
      <c r="N23" s="27"/>
      <c r="O23" s="28"/>
      <c r="P23" s="29"/>
      <c r="Q23" s="30"/>
      <c r="R23" s="31"/>
      <c r="S23" s="61"/>
      <c r="T23" s="274" t="s">
        <v>97</v>
      </c>
      <c r="U23" s="91" t="s">
        <v>36</v>
      </c>
      <c r="V23" s="92" t="s">
        <v>52</v>
      </c>
      <c r="W23" s="92">
        <f t="shared" si="1"/>
        <v>0</v>
      </c>
      <c r="X23" s="93"/>
      <c r="Y23" s="6"/>
    </row>
    <row r="24" spans="1:35" ht="18.75" customHeight="1" x14ac:dyDescent="0.2">
      <c r="A24" s="18">
        <v>14</v>
      </c>
      <c r="B24" s="19"/>
      <c r="C24" s="22"/>
      <c r="D24" s="34"/>
      <c r="E24" s="22" t="str">
        <f t="shared" si="2"/>
        <v/>
      </c>
      <c r="F24" s="23" t="str">
        <f t="shared" si="2"/>
        <v/>
      </c>
      <c r="G24" s="24" t="str">
        <f t="shared" si="3"/>
        <v/>
      </c>
      <c r="H24" s="62"/>
      <c r="I24" s="25"/>
      <c r="J24" s="26"/>
      <c r="K24" s="27"/>
      <c r="L24" s="36"/>
      <c r="M24" s="26"/>
      <c r="N24" s="27"/>
      <c r="O24" s="28"/>
      <c r="P24" s="29"/>
      <c r="Q24" s="30"/>
      <c r="R24" s="31"/>
      <c r="S24" s="61"/>
      <c r="T24" s="275"/>
      <c r="U24" s="77" t="s">
        <v>36</v>
      </c>
      <c r="V24" s="14" t="s">
        <v>53</v>
      </c>
      <c r="W24" s="14">
        <f t="shared" si="1"/>
        <v>0</v>
      </c>
      <c r="X24" s="94"/>
      <c r="Y24" s="6"/>
    </row>
    <row r="25" spans="1:35" ht="18.75" customHeight="1" x14ac:dyDescent="0.2">
      <c r="A25" s="18">
        <v>15</v>
      </c>
      <c r="B25" s="19"/>
      <c r="C25" s="22"/>
      <c r="D25" s="34"/>
      <c r="E25" s="22" t="str">
        <f t="shared" si="2"/>
        <v/>
      </c>
      <c r="F25" s="23" t="str">
        <f t="shared" si="2"/>
        <v/>
      </c>
      <c r="G25" s="24" t="str">
        <f t="shared" si="3"/>
        <v/>
      </c>
      <c r="H25" s="62"/>
      <c r="I25" s="25"/>
      <c r="J25" s="26"/>
      <c r="K25" s="27"/>
      <c r="L25" s="36"/>
      <c r="M25" s="26"/>
      <c r="N25" s="27"/>
      <c r="O25" s="28"/>
      <c r="P25" s="29"/>
      <c r="Q25" s="30"/>
      <c r="R25" s="31"/>
      <c r="S25" s="61"/>
      <c r="T25" s="275"/>
      <c r="U25" s="77" t="s">
        <v>36</v>
      </c>
      <c r="V25" s="14" t="s">
        <v>54</v>
      </c>
      <c r="W25" s="14">
        <f t="shared" si="1"/>
        <v>0</v>
      </c>
      <c r="X25" s="94"/>
      <c r="Y25" s="6"/>
    </row>
    <row r="26" spans="1:35" ht="18.75" customHeight="1" x14ac:dyDescent="0.2">
      <c r="A26" s="18">
        <v>16</v>
      </c>
      <c r="B26" s="19"/>
      <c r="C26" s="22"/>
      <c r="D26" s="34"/>
      <c r="E26" s="22" t="str">
        <f t="shared" si="2"/>
        <v/>
      </c>
      <c r="F26" s="23" t="str">
        <f t="shared" si="2"/>
        <v/>
      </c>
      <c r="G26" s="24" t="str">
        <f t="shared" si="3"/>
        <v/>
      </c>
      <c r="H26" s="62"/>
      <c r="I26" s="25"/>
      <c r="J26" s="26"/>
      <c r="K26" s="27"/>
      <c r="L26" s="36"/>
      <c r="M26" s="26"/>
      <c r="N26" s="27"/>
      <c r="O26" s="28"/>
      <c r="P26" s="29"/>
      <c r="Q26" s="30"/>
      <c r="R26" s="31"/>
      <c r="S26" s="61"/>
      <c r="T26" s="275"/>
      <c r="U26" s="77" t="s">
        <v>36</v>
      </c>
      <c r="V26" s="14" t="s">
        <v>103</v>
      </c>
      <c r="W26" s="14">
        <f t="shared" si="1"/>
        <v>0</v>
      </c>
      <c r="X26" s="94"/>
      <c r="Y26" s="6"/>
    </row>
    <row r="27" spans="1:35" ht="18.75" customHeight="1" x14ac:dyDescent="0.2">
      <c r="A27" s="18">
        <v>17</v>
      </c>
      <c r="B27" s="19"/>
      <c r="C27" s="22"/>
      <c r="D27" s="34"/>
      <c r="E27" s="22" t="str">
        <f t="shared" ref="E27:F90" si="4">ASC(PHONETIC(C27))</f>
        <v/>
      </c>
      <c r="F27" s="23" t="str">
        <f t="shared" si="4"/>
        <v/>
      </c>
      <c r="G27" s="24" t="str">
        <f t="shared" si="3"/>
        <v/>
      </c>
      <c r="H27" s="62"/>
      <c r="I27" s="25"/>
      <c r="J27" s="26"/>
      <c r="K27" s="27"/>
      <c r="L27" s="36"/>
      <c r="M27" s="26"/>
      <c r="N27" s="27"/>
      <c r="O27" s="28"/>
      <c r="P27" s="29"/>
      <c r="Q27" s="30"/>
      <c r="R27" s="31"/>
      <c r="S27" s="61"/>
      <c r="T27" s="275"/>
      <c r="U27" s="77" t="s">
        <v>36</v>
      </c>
      <c r="V27" s="14" t="s">
        <v>56</v>
      </c>
      <c r="W27" s="14">
        <f t="shared" si="1"/>
        <v>0</v>
      </c>
      <c r="X27" s="94"/>
      <c r="Y27" s="6"/>
    </row>
    <row r="28" spans="1:35" ht="18.75" customHeight="1" x14ac:dyDescent="0.2">
      <c r="A28" s="18">
        <v>18</v>
      </c>
      <c r="B28" s="19"/>
      <c r="C28" s="22"/>
      <c r="D28" s="34"/>
      <c r="E28" s="22" t="str">
        <f t="shared" si="4"/>
        <v/>
      </c>
      <c r="F28" s="23" t="str">
        <f t="shared" si="4"/>
        <v/>
      </c>
      <c r="G28" s="24" t="str">
        <f t="shared" si="3"/>
        <v/>
      </c>
      <c r="H28" s="62"/>
      <c r="I28" s="25"/>
      <c r="J28" s="26"/>
      <c r="K28" s="27"/>
      <c r="L28" s="36"/>
      <c r="M28" s="26"/>
      <c r="N28" s="27"/>
      <c r="O28" s="28"/>
      <c r="P28" s="29"/>
      <c r="Q28" s="30"/>
      <c r="R28" s="31"/>
      <c r="S28" s="61"/>
      <c r="T28" s="275"/>
      <c r="U28" s="77" t="s">
        <v>36</v>
      </c>
      <c r="V28" s="14" t="s">
        <v>50</v>
      </c>
      <c r="W28" s="14">
        <f t="shared" si="1"/>
        <v>0</v>
      </c>
      <c r="X28" s="94"/>
      <c r="Y28" s="6"/>
    </row>
    <row r="29" spans="1:35" ht="18.75" customHeight="1" x14ac:dyDescent="0.2">
      <c r="A29" s="18">
        <v>19</v>
      </c>
      <c r="B29" s="19"/>
      <c r="C29" s="22"/>
      <c r="D29" s="34"/>
      <c r="E29" s="22" t="str">
        <f t="shared" si="4"/>
        <v/>
      </c>
      <c r="F29" s="23" t="str">
        <f t="shared" si="4"/>
        <v/>
      </c>
      <c r="G29" s="24" t="str">
        <f t="shared" si="3"/>
        <v/>
      </c>
      <c r="H29" s="62"/>
      <c r="I29" s="25"/>
      <c r="J29" s="26"/>
      <c r="K29" s="27"/>
      <c r="L29" s="36"/>
      <c r="M29" s="26"/>
      <c r="N29" s="27"/>
      <c r="O29" s="28"/>
      <c r="P29" s="29"/>
      <c r="Q29" s="30"/>
      <c r="R29" s="31"/>
      <c r="S29" s="61"/>
      <c r="T29" s="275"/>
      <c r="U29" s="77" t="s">
        <v>36</v>
      </c>
      <c r="V29" s="14" t="s">
        <v>57</v>
      </c>
      <c r="W29" s="14">
        <f t="shared" si="1"/>
        <v>0</v>
      </c>
      <c r="X29" s="94"/>
      <c r="Y29" s="6"/>
    </row>
    <row r="30" spans="1:35" ht="18.75" customHeight="1" x14ac:dyDescent="0.2">
      <c r="A30" s="18">
        <v>20</v>
      </c>
      <c r="B30" s="19"/>
      <c r="C30" s="22"/>
      <c r="D30" s="34"/>
      <c r="E30" s="22" t="str">
        <f t="shared" si="4"/>
        <v/>
      </c>
      <c r="F30" s="23" t="str">
        <f t="shared" si="4"/>
        <v/>
      </c>
      <c r="G30" s="24" t="str">
        <f t="shared" si="3"/>
        <v/>
      </c>
      <c r="H30" s="62"/>
      <c r="I30" s="25"/>
      <c r="J30" s="37"/>
      <c r="K30" s="27"/>
      <c r="L30" s="36"/>
      <c r="M30" s="26"/>
      <c r="N30" s="27"/>
      <c r="O30" s="28"/>
      <c r="P30" s="29"/>
      <c r="Q30" s="30"/>
      <c r="R30" s="31"/>
      <c r="S30" s="61"/>
      <c r="T30" s="275"/>
      <c r="U30" s="77" t="s">
        <v>36</v>
      </c>
      <c r="V30" s="14" t="s">
        <v>39</v>
      </c>
      <c r="W30" s="14">
        <f t="shared" si="1"/>
        <v>0</v>
      </c>
      <c r="X30" s="94"/>
      <c r="Y30" s="6"/>
    </row>
    <row r="31" spans="1:35" ht="18.75" customHeight="1" x14ac:dyDescent="0.2">
      <c r="A31" s="18">
        <v>21</v>
      </c>
      <c r="B31" s="19"/>
      <c r="C31" s="22"/>
      <c r="D31" s="34"/>
      <c r="E31" s="22" t="str">
        <f t="shared" si="4"/>
        <v/>
      </c>
      <c r="F31" s="23" t="str">
        <f t="shared" si="4"/>
        <v/>
      </c>
      <c r="G31" s="24" t="str">
        <f t="shared" si="3"/>
        <v/>
      </c>
      <c r="H31" s="62"/>
      <c r="I31" s="25"/>
      <c r="J31" s="26"/>
      <c r="K31" s="27"/>
      <c r="L31" s="36"/>
      <c r="M31" s="26"/>
      <c r="N31" s="27"/>
      <c r="O31" s="28"/>
      <c r="P31" s="29"/>
      <c r="Q31" s="30"/>
      <c r="R31" s="31"/>
      <c r="S31" s="61"/>
      <c r="T31" s="275"/>
      <c r="U31" s="77" t="s">
        <v>36</v>
      </c>
      <c r="V31" s="14" t="s">
        <v>38</v>
      </c>
      <c r="W31" s="14">
        <f t="shared" si="1"/>
        <v>0</v>
      </c>
      <c r="X31" s="94"/>
      <c r="Y31" s="6"/>
    </row>
    <row r="32" spans="1:35" ht="18.75" customHeight="1" x14ac:dyDescent="0.2">
      <c r="A32" s="18">
        <v>22</v>
      </c>
      <c r="B32" s="19"/>
      <c r="C32" s="22"/>
      <c r="D32" s="34"/>
      <c r="E32" s="22" t="str">
        <f t="shared" si="4"/>
        <v/>
      </c>
      <c r="F32" s="23" t="str">
        <f t="shared" si="4"/>
        <v/>
      </c>
      <c r="G32" s="24" t="str">
        <f t="shared" si="3"/>
        <v/>
      </c>
      <c r="H32" s="62"/>
      <c r="I32" s="25"/>
      <c r="J32" s="26"/>
      <c r="K32" s="27"/>
      <c r="L32" s="36"/>
      <c r="M32" s="26"/>
      <c r="N32" s="27"/>
      <c r="O32" s="28"/>
      <c r="P32" s="29"/>
      <c r="Q32" s="30"/>
      <c r="R32" s="31"/>
      <c r="S32" s="61"/>
      <c r="T32" s="275"/>
      <c r="U32" s="77" t="s">
        <v>36</v>
      </c>
      <c r="V32" s="14" t="s">
        <v>45</v>
      </c>
      <c r="W32" s="14">
        <f t="shared" si="1"/>
        <v>0</v>
      </c>
      <c r="X32" s="94"/>
      <c r="Y32" s="6"/>
    </row>
    <row r="33" spans="1:25" ht="18.75" customHeight="1" x14ac:dyDescent="0.2">
      <c r="A33" s="18">
        <v>23</v>
      </c>
      <c r="B33" s="19"/>
      <c r="C33" s="22"/>
      <c r="D33" s="34"/>
      <c r="E33" s="22" t="str">
        <f t="shared" si="4"/>
        <v/>
      </c>
      <c r="F33" s="23" t="str">
        <f t="shared" si="4"/>
        <v/>
      </c>
      <c r="G33" s="24" t="str">
        <f t="shared" si="3"/>
        <v/>
      </c>
      <c r="H33" s="62"/>
      <c r="I33" s="25"/>
      <c r="J33" s="26"/>
      <c r="K33" s="27"/>
      <c r="L33" s="36"/>
      <c r="M33" s="26"/>
      <c r="N33" s="27"/>
      <c r="O33" s="28"/>
      <c r="P33" s="29"/>
      <c r="Q33" s="30"/>
      <c r="R33" s="31"/>
      <c r="S33" s="61"/>
      <c r="T33" s="275"/>
      <c r="U33" s="77" t="s">
        <v>35</v>
      </c>
      <c r="V33" s="14" t="s">
        <v>52</v>
      </c>
      <c r="W33" s="14">
        <f t="shared" si="1"/>
        <v>0</v>
      </c>
      <c r="X33" s="94"/>
      <c r="Y33" s="6"/>
    </row>
    <row r="34" spans="1:25" ht="18.75" customHeight="1" x14ac:dyDescent="0.2">
      <c r="A34" s="18">
        <v>24</v>
      </c>
      <c r="B34" s="19"/>
      <c r="C34" s="22"/>
      <c r="D34" s="34"/>
      <c r="E34" s="22" t="str">
        <f t="shared" si="4"/>
        <v/>
      </c>
      <c r="F34" s="23" t="str">
        <f t="shared" si="4"/>
        <v/>
      </c>
      <c r="G34" s="24" t="str">
        <f t="shared" si="3"/>
        <v/>
      </c>
      <c r="H34" s="62"/>
      <c r="I34" s="25"/>
      <c r="J34" s="26"/>
      <c r="K34" s="27"/>
      <c r="L34" s="36"/>
      <c r="M34" s="26"/>
      <c r="N34" s="27"/>
      <c r="O34" s="28"/>
      <c r="P34" s="29"/>
      <c r="Q34" s="30"/>
      <c r="R34" s="31"/>
      <c r="S34" s="61"/>
      <c r="T34" s="275"/>
      <c r="U34" s="77" t="s">
        <v>35</v>
      </c>
      <c r="V34" s="14" t="s">
        <v>53</v>
      </c>
      <c r="W34" s="14">
        <f t="shared" si="1"/>
        <v>0</v>
      </c>
      <c r="X34" s="94"/>
      <c r="Y34" s="6"/>
    </row>
    <row r="35" spans="1:25" ht="18.75" customHeight="1" x14ac:dyDescent="0.2">
      <c r="A35" s="18">
        <v>25</v>
      </c>
      <c r="B35" s="19"/>
      <c r="C35" s="22"/>
      <c r="D35" s="34"/>
      <c r="E35" s="22" t="str">
        <f t="shared" si="4"/>
        <v/>
      </c>
      <c r="F35" s="23" t="str">
        <f t="shared" si="4"/>
        <v/>
      </c>
      <c r="G35" s="24" t="str">
        <f t="shared" si="3"/>
        <v/>
      </c>
      <c r="H35" s="62"/>
      <c r="I35" s="25"/>
      <c r="J35" s="26"/>
      <c r="K35" s="27"/>
      <c r="L35" s="36"/>
      <c r="M35" s="26"/>
      <c r="N35" s="27"/>
      <c r="O35" s="28"/>
      <c r="P35" s="29"/>
      <c r="Q35" s="30"/>
      <c r="R35" s="31"/>
      <c r="S35" s="61"/>
      <c r="T35" s="275"/>
      <c r="U35" s="77" t="s">
        <v>35</v>
      </c>
      <c r="V35" s="14" t="s">
        <v>54</v>
      </c>
      <c r="W35" s="14">
        <f t="shared" si="1"/>
        <v>0</v>
      </c>
      <c r="X35" s="94"/>
      <c r="Y35" s="6"/>
    </row>
    <row r="36" spans="1:25" ht="18.75" customHeight="1" x14ac:dyDescent="0.2">
      <c r="A36" s="18">
        <v>26</v>
      </c>
      <c r="B36" s="19"/>
      <c r="C36" s="22"/>
      <c r="D36" s="34"/>
      <c r="E36" s="22" t="str">
        <f t="shared" si="4"/>
        <v/>
      </c>
      <c r="F36" s="23" t="str">
        <f t="shared" si="4"/>
        <v/>
      </c>
      <c r="G36" s="24" t="str">
        <f t="shared" si="3"/>
        <v/>
      </c>
      <c r="H36" s="62"/>
      <c r="I36" s="25"/>
      <c r="J36" s="26"/>
      <c r="K36" s="27"/>
      <c r="L36" s="36"/>
      <c r="M36" s="26"/>
      <c r="N36" s="27"/>
      <c r="O36" s="28"/>
      <c r="P36" s="29"/>
      <c r="Q36" s="30"/>
      <c r="R36" s="31"/>
      <c r="S36" s="61"/>
      <c r="T36" s="275"/>
      <c r="U36" s="77" t="s">
        <v>35</v>
      </c>
      <c r="V36" s="14" t="s">
        <v>55</v>
      </c>
      <c r="W36" s="14">
        <f t="shared" si="1"/>
        <v>0</v>
      </c>
      <c r="X36" s="94"/>
      <c r="Y36" s="6"/>
    </row>
    <row r="37" spans="1:25" ht="18.75" customHeight="1" x14ac:dyDescent="0.2">
      <c r="A37" s="18">
        <v>27</v>
      </c>
      <c r="B37" s="19"/>
      <c r="C37" s="22"/>
      <c r="D37" s="34"/>
      <c r="E37" s="22" t="str">
        <f t="shared" si="4"/>
        <v/>
      </c>
      <c r="F37" s="23" t="str">
        <f t="shared" si="4"/>
        <v/>
      </c>
      <c r="G37" s="24" t="str">
        <f t="shared" si="3"/>
        <v/>
      </c>
      <c r="H37" s="62"/>
      <c r="I37" s="25"/>
      <c r="J37" s="26"/>
      <c r="K37" s="27"/>
      <c r="L37" s="36"/>
      <c r="M37" s="26"/>
      <c r="N37" s="27"/>
      <c r="O37" s="28"/>
      <c r="P37" s="29"/>
      <c r="Q37" s="30"/>
      <c r="R37" s="31"/>
      <c r="S37" s="61"/>
      <c r="T37" s="275"/>
      <c r="U37" s="77" t="s">
        <v>35</v>
      </c>
      <c r="V37" s="14" t="s">
        <v>46</v>
      </c>
      <c r="W37" s="14">
        <f t="shared" si="1"/>
        <v>0</v>
      </c>
      <c r="X37" s="94"/>
      <c r="Y37" s="6"/>
    </row>
    <row r="38" spans="1:25" ht="18.75" customHeight="1" x14ac:dyDescent="0.2">
      <c r="A38" s="18">
        <v>28</v>
      </c>
      <c r="B38" s="19"/>
      <c r="C38" s="22"/>
      <c r="D38" s="34"/>
      <c r="E38" s="22" t="str">
        <f t="shared" si="4"/>
        <v/>
      </c>
      <c r="F38" s="23" t="str">
        <f t="shared" si="4"/>
        <v/>
      </c>
      <c r="G38" s="24" t="str">
        <f t="shared" si="3"/>
        <v/>
      </c>
      <c r="H38" s="62"/>
      <c r="I38" s="25"/>
      <c r="J38" s="26"/>
      <c r="K38" s="27"/>
      <c r="L38" s="36"/>
      <c r="M38" s="26"/>
      <c r="N38" s="27"/>
      <c r="O38" s="28"/>
      <c r="P38" s="29"/>
      <c r="Q38" s="30"/>
      <c r="R38" s="31"/>
      <c r="S38" s="61"/>
      <c r="T38" s="275"/>
      <c r="U38" s="77" t="s">
        <v>35</v>
      </c>
      <c r="V38" s="14" t="s">
        <v>57</v>
      </c>
      <c r="W38" s="14">
        <f t="shared" si="1"/>
        <v>0</v>
      </c>
      <c r="X38" s="94"/>
      <c r="Y38" s="6"/>
    </row>
    <row r="39" spans="1:25" ht="18.75" customHeight="1" x14ac:dyDescent="0.2">
      <c r="A39" s="18">
        <v>29</v>
      </c>
      <c r="B39" s="19"/>
      <c r="C39" s="22"/>
      <c r="D39" s="34"/>
      <c r="E39" s="22" t="str">
        <f t="shared" si="4"/>
        <v/>
      </c>
      <c r="F39" s="23" t="str">
        <f t="shared" si="4"/>
        <v/>
      </c>
      <c r="G39" s="24" t="str">
        <f t="shared" si="3"/>
        <v/>
      </c>
      <c r="H39" s="62"/>
      <c r="I39" s="25"/>
      <c r="J39" s="26"/>
      <c r="K39" s="27"/>
      <c r="L39" s="36"/>
      <c r="M39" s="26"/>
      <c r="N39" s="27"/>
      <c r="O39" s="28"/>
      <c r="P39" s="29"/>
      <c r="Q39" s="30"/>
      <c r="R39" s="31"/>
      <c r="S39" s="61"/>
      <c r="T39" s="275"/>
      <c r="U39" s="77" t="s">
        <v>35</v>
      </c>
      <c r="V39" s="14" t="s">
        <v>39</v>
      </c>
      <c r="W39" s="14">
        <f t="shared" si="1"/>
        <v>0</v>
      </c>
      <c r="X39" s="94"/>
      <c r="Y39" s="6"/>
    </row>
    <row r="40" spans="1:25" ht="18.75" customHeight="1" x14ac:dyDescent="0.2">
      <c r="A40" s="18">
        <v>30</v>
      </c>
      <c r="B40" s="19"/>
      <c r="C40" s="22"/>
      <c r="D40" s="34"/>
      <c r="E40" s="22" t="str">
        <f t="shared" si="4"/>
        <v/>
      </c>
      <c r="F40" s="23" t="str">
        <f t="shared" si="4"/>
        <v/>
      </c>
      <c r="G40" s="24" t="str">
        <f t="shared" si="3"/>
        <v/>
      </c>
      <c r="H40" s="62"/>
      <c r="I40" s="25"/>
      <c r="J40" s="26"/>
      <c r="K40" s="27"/>
      <c r="L40" s="36"/>
      <c r="M40" s="26"/>
      <c r="N40" s="27"/>
      <c r="O40" s="28"/>
      <c r="P40" s="29"/>
      <c r="Q40" s="30"/>
      <c r="R40" s="31"/>
      <c r="S40" s="61"/>
      <c r="T40" s="275"/>
      <c r="U40" s="77" t="s">
        <v>35</v>
      </c>
      <c r="V40" s="14" t="s">
        <v>38</v>
      </c>
      <c r="W40" s="14">
        <f t="shared" si="1"/>
        <v>0</v>
      </c>
      <c r="X40" s="94"/>
      <c r="Y40" s="6"/>
    </row>
    <row r="41" spans="1:25" ht="18.75" customHeight="1" thickBot="1" x14ac:dyDescent="0.25">
      <c r="A41" s="18">
        <v>31</v>
      </c>
      <c r="B41" s="19"/>
      <c r="C41" s="22"/>
      <c r="D41" s="34"/>
      <c r="E41" s="22" t="str">
        <f t="shared" si="4"/>
        <v/>
      </c>
      <c r="F41" s="23" t="str">
        <f t="shared" si="4"/>
        <v/>
      </c>
      <c r="G41" s="24" t="str">
        <f t="shared" si="3"/>
        <v/>
      </c>
      <c r="H41" s="62"/>
      <c r="I41" s="25"/>
      <c r="J41" s="26"/>
      <c r="K41" s="27"/>
      <c r="L41" s="36"/>
      <c r="M41" s="26"/>
      <c r="N41" s="27"/>
      <c r="O41" s="28"/>
      <c r="P41" s="29"/>
      <c r="Q41" s="30"/>
      <c r="R41" s="31"/>
      <c r="S41" s="61"/>
      <c r="T41" s="276"/>
      <c r="U41" s="96" t="s">
        <v>35</v>
      </c>
      <c r="V41" s="11" t="s">
        <v>45</v>
      </c>
      <c r="W41" s="11">
        <f t="shared" si="1"/>
        <v>0</v>
      </c>
      <c r="X41" s="97"/>
      <c r="Y41" s="6"/>
    </row>
    <row r="42" spans="1:25" ht="18.75" customHeight="1" x14ac:dyDescent="0.2">
      <c r="A42" s="18">
        <v>32</v>
      </c>
      <c r="B42" s="19"/>
      <c r="C42" s="22"/>
      <c r="D42" s="34"/>
      <c r="E42" s="22" t="str">
        <f t="shared" si="4"/>
        <v/>
      </c>
      <c r="F42" s="23" t="str">
        <f t="shared" si="4"/>
        <v/>
      </c>
      <c r="G42" s="24" t="str">
        <f t="shared" si="3"/>
        <v/>
      </c>
      <c r="H42" s="62"/>
      <c r="I42" s="25"/>
      <c r="J42" s="26"/>
      <c r="K42" s="27"/>
      <c r="L42" s="28"/>
      <c r="M42" s="26"/>
      <c r="N42" s="27"/>
      <c r="O42" s="28"/>
      <c r="P42" s="29"/>
      <c r="Q42" s="30"/>
      <c r="R42" s="31"/>
      <c r="S42" s="61"/>
      <c r="T42" s="274" t="s">
        <v>72</v>
      </c>
      <c r="U42" s="91" t="s">
        <v>37</v>
      </c>
      <c r="V42" s="92" t="s">
        <v>52</v>
      </c>
      <c r="W42" s="92">
        <f t="shared" si="1"/>
        <v>0</v>
      </c>
      <c r="X42" s="93"/>
      <c r="Y42" s="6"/>
    </row>
    <row r="43" spans="1:25" ht="18.75" customHeight="1" x14ac:dyDescent="0.2">
      <c r="A43" s="18">
        <v>33</v>
      </c>
      <c r="B43" s="19"/>
      <c r="C43" s="22"/>
      <c r="D43" s="34"/>
      <c r="E43" s="22" t="str">
        <f t="shared" si="4"/>
        <v/>
      </c>
      <c r="F43" s="23" t="str">
        <f t="shared" si="4"/>
        <v/>
      </c>
      <c r="G43" s="24" t="str">
        <f t="shared" si="3"/>
        <v/>
      </c>
      <c r="H43" s="62"/>
      <c r="I43" s="25"/>
      <c r="J43" s="26"/>
      <c r="K43" s="27"/>
      <c r="L43" s="28"/>
      <c r="M43" s="26"/>
      <c r="N43" s="27"/>
      <c r="O43" s="28"/>
      <c r="P43" s="29"/>
      <c r="Q43" s="30"/>
      <c r="R43" s="31"/>
      <c r="S43" s="61"/>
      <c r="T43" s="275"/>
      <c r="U43" s="77" t="s">
        <v>37</v>
      </c>
      <c r="V43" s="14" t="s">
        <v>53</v>
      </c>
      <c r="W43" s="14">
        <f t="shared" si="1"/>
        <v>0</v>
      </c>
      <c r="X43" s="94"/>
      <c r="Y43" s="6"/>
    </row>
    <row r="44" spans="1:25" ht="18.75" customHeight="1" x14ac:dyDescent="0.2">
      <c r="A44" s="18">
        <v>34</v>
      </c>
      <c r="B44" s="19"/>
      <c r="C44" s="22"/>
      <c r="D44" s="34"/>
      <c r="E44" s="22" t="str">
        <f t="shared" si="4"/>
        <v/>
      </c>
      <c r="F44" s="23" t="str">
        <f t="shared" si="4"/>
        <v/>
      </c>
      <c r="G44" s="24" t="str">
        <f t="shared" si="3"/>
        <v/>
      </c>
      <c r="H44" s="62"/>
      <c r="I44" s="25"/>
      <c r="J44" s="26"/>
      <c r="K44" s="27"/>
      <c r="L44" s="28"/>
      <c r="M44" s="26"/>
      <c r="N44" s="27"/>
      <c r="O44" s="28"/>
      <c r="P44" s="29"/>
      <c r="Q44" s="30"/>
      <c r="R44" s="31"/>
      <c r="S44" s="61"/>
      <c r="T44" s="275"/>
      <c r="U44" s="77" t="s">
        <v>37</v>
      </c>
      <c r="V44" s="14" t="s">
        <v>54</v>
      </c>
      <c r="W44" s="14">
        <f t="shared" si="1"/>
        <v>0</v>
      </c>
      <c r="X44" s="94"/>
      <c r="Y44" s="6"/>
    </row>
    <row r="45" spans="1:25" ht="18.75" customHeight="1" x14ac:dyDescent="0.2">
      <c r="A45" s="18">
        <v>35</v>
      </c>
      <c r="B45" s="19"/>
      <c r="C45" s="22"/>
      <c r="D45" s="34"/>
      <c r="E45" s="22" t="str">
        <f t="shared" si="4"/>
        <v/>
      </c>
      <c r="F45" s="23" t="str">
        <f t="shared" si="4"/>
        <v/>
      </c>
      <c r="G45" s="24" t="str">
        <f t="shared" si="3"/>
        <v/>
      </c>
      <c r="H45" s="62"/>
      <c r="I45" s="25"/>
      <c r="J45" s="26"/>
      <c r="K45" s="27"/>
      <c r="L45" s="28"/>
      <c r="M45" s="26"/>
      <c r="N45" s="27"/>
      <c r="O45" s="28"/>
      <c r="P45" s="29"/>
      <c r="Q45" s="30"/>
      <c r="R45" s="31"/>
      <c r="S45" s="61"/>
      <c r="T45" s="275"/>
      <c r="U45" s="77" t="s">
        <v>37</v>
      </c>
      <c r="V45" s="14" t="s">
        <v>103</v>
      </c>
      <c r="W45" s="14">
        <f t="shared" si="1"/>
        <v>0</v>
      </c>
      <c r="X45" s="94"/>
      <c r="Y45" s="6"/>
    </row>
    <row r="46" spans="1:25" ht="18.75" customHeight="1" x14ac:dyDescent="0.2">
      <c r="A46" s="18">
        <v>36</v>
      </c>
      <c r="B46" s="19"/>
      <c r="C46" s="22"/>
      <c r="D46" s="34"/>
      <c r="E46" s="22" t="str">
        <f t="shared" si="4"/>
        <v/>
      </c>
      <c r="F46" s="23" t="str">
        <f t="shared" si="4"/>
        <v/>
      </c>
      <c r="G46" s="24" t="str">
        <f t="shared" si="3"/>
        <v/>
      </c>
      <c r="H46" s="62"/>
      <c r="I46" s="25"/>
      <c r="J46" s="26"/>
      <c r="K46" s="27"/>
      <c r="L46" s="28"/>
      <c r="M46" s="26"/>
      <c r="N46" s="27"/>
      <c r="O46" s="28"/>
      <c r="P46" s="29"/>
      <c r="Q46" s="30"/>
      <c r="R46" s="31"/>
      <c r="S46" s="61"/>
      <c r="T46" s="275"/>
      <c r="U46" s="77" t="s">
        <v>37</v>
      </c>
      <c r="V46" s="14" t="s">
        <v>56</v>
      </c>
      <c r="W46" s="14">
        <f t="shared" si="1"/>
        <v>0</v>
      </c>
      <c r="X46" s="94"/>
      <c r="Y46" s="6"/>
    </row>
    <row r="47" spans="1:25" ht="18.75" customHeight="1" x14ac:dyDescent="0.2">
      <c r="A47" s="18">
        <v>37</v>
      </c>
      <c r="B47" s="19"/>
      <c r="C47" s="22"/>
      <c r="D47" s="34"/>
      <c r="E47" s="22" t="str">
        <f t="shared" si="4"/>
        <v/>
      </c>
      <c r="F47" s="23" t="str">
        <f t="shared" si="4"/>
        <v/>
      </c>
      <c r="G47" s="24" t="str">
        <f t="shared" si="3"/>
        <v/>
      </c>
      <c r="H47" s="62"/>
      <c r="I47" s="25"/>
      <c r="J47" s="26"/>
      <c r="K47" s="27"/>
      <c r="L47" s="28"/>
      <c r="M47" s="26"/>
      <c r="N47" s="27"/>
      <c r="O47" s="28"/>
      <c r="P47" s="29"/>
      <c r="Q47" s="30"/>
      <c r="R47" s="31"/>
      <c r="S47" s="61"/>
      <c r="T47" s="275"/>
      <c r="U47" s="77" t="s">
        <v>37</v>
      </c>
      <c r="V47" s="14" t="s">
        <v>50</v>
      </c>
      <c r="W47" s="14">
        <f t="shared" si="1"/>
        <v>0</v>
      </c>
      <c r="X47" s="94"/>
      <c r="Y47" s="6"/>
    </row>
    <row r="48" spans="1:25" ht="18.75" customHeight="1" x14ac:dyDescent="0.2">
      <c r="A48" s="18">
        <v>38</v>
      </c>
      <c r="B48" s="19"/>
      <c r="C48" s="22"/>
      <c r="D48" s="34"/>
      <c r="E48" s="22" t="str">
        <f t="shared" si="4"/>
        <v/>
      </c>
      <c r="F48" s="23" t="str">
        <f t="shared" si="4"/>
        <v/>
      </c>
      <c r="G48" s="24" t="str">
        <f t="shared" si="3"/>
        <v/>
      </c>
      <c r="H48" s="62"/>
      <c r="I48" s="25"/>
      <c r="J48" s="26"/>
      <c r="K48" s="27"/>
      <c r="L48" s="28"/>
      <c r="M48" s="26"/>
      <c r="N48" s="27"/>
      <c r="O48" s="28"/>
      <c r="P48" s="29"/>
      <c r="Q48" s="30"/>
      <c r="R48" s="31"/>
      <c r="S48" s="61"/>
      <c r="T48" s="275"/>
      <c r="U48" s="77" t="s">
        <v>37</v>
      </c>
      <c r="V48" s="14" t="s">
        <v>57</v>
      </c>
      <c r="W48" s="14">
        <f t="shared" si="1"/>
        <v>0</v>
      </c>
      <c r="X48" s="94"/>
      <c r="Y48" s="6"/>
    </row>
    <row r="49" spans="1:25" ht="18.75" customHeight="1" x14ac:dyDescent="0.2">
      <c r="A49" s="18">
        <v>39</v>
      </c>
      <c r="B49" s="19"/>
      <c r="C49" s="22"/>
      <c r="D49" s="34"/>
      <c r="E49" s="22" t="str">
        <f t="shared" si="4"/>
        <v/>
      </c>
      <c r="F49" s="23" t="str">
        <f t="shared" si="4"/>
        <v/>
      </c>
      <c r="G49" s="24" t="str">
        <f t="shared" si="3"/>
        <v/>
      </c>
      <c r="H49" s="62"/>
      <c r="I49" s="25"/>
      <c r="J49" s="26"/>
      <c r="K49" s="27"/>
      <c r="L49" s="28"/>
      <c r="M49" s="26"/>
      <c r="N49" s="27"/>
      <c r="O49" s="28"/>
      <c r="P49" s="29"/>
      <c r="Q49" s="30"/>
      <c r="R49" s="31"/>
      <c r="S49" s="61"/>
      <c r="T49" s="275"/>
      <c r="U49" s="77" t="s">
        <v>37</v>
      </c>
      <c r="V49" s="14" t="s">
        <v>39</v>
      </c>
      <c r="W49" s="14">
        <f t="shared" si="1"/>
        <v>0</v>
      </c>
      <c r="X49" s="94"/>
      <c r="Y49" s="6"/>
    </row>
    <row r="50" spans="1:25" ht="18.75" customHeight="1" x14ac:dyDescent="0.2">
      <c r="A50" s="18">
        <v>40</v>
      </c>
      <c r="B50" s="19"/>
      <c r="C50" s="22"/>
      <c r="D50" s="34"/>
      <c r="E50" s="22" t="str">
        <f t="shared" si="4"/>
        <v/>
      </c>
      <c r="F50" s="23" t="str">
        <f t="shared" si="4"/>
        <v/>
      </c>
      <c r="G50" s="24" t="str">
        <f t="shared" si="3"/>
        <v/>
      </c>
      <c r="H50" s="62"/>
      <c r="I50" s="25"/>
      <c r="J50" s="26"/>
      <c r="K50" s="27"/>
      <c r="L50" s="28"/>
      <c r="M50" s="26"/>
      <c r="N50" s="27"/>
      <c r="O50" s="28"/>
      <c r="P50" s="29"/>
      <c r="Q50" s="30"/>
      <c r="R50" s="31"/>
      <c r="S50" s="61"/>
      <c r="T50" s="275"/>
      <c r="U50" s="77" t="s">
        <v>37</v>
      </c>
      <c r="V50" s="14" t="s">
        <v>38</v>
      </c>
      <c r="W50" s="14">
        <f t="shared" si="1"/>
        <v>0</v>
      </c>
      <c r="X50" s="94"/>
      <c r="Y50" s="6"/>
    </row>
    <row r="51" spans="1:25" ht="18.75" customHeight="1" x14ac:dyDescent="0.2">
      <c r="A51" s="18">
        <v>41</v>
      </c>
      <c r="B51" s="19"/>
      <c r="C51" s="22"/>
      <c r="D51" s="34"/>
      <c r="E51" s="22" t="str">
        <f t="shared" si="4"/>
        <v/>
      </c>
      <c r="F51" s="23" t="str">
        <f t="shared" si="4"/>
        <v/>
      </c>
      <c r="G51" s="24" t="str">
        <f t="shared" si="3"/>
        <v/>
      </c>
      <c r="H51" s="62"/>
      <c r="I51" s="25"/>
      <c r="J51" s="26"/>
      <c r="K51" s="27"/>
      <c r="L51" s="28"/>
      <c r="M51" s="26"/>
      <c r="N51" s="27"/>
      <c r="O51" s="28"/>
      <c r="P51" s="29"/>
      <c r="Q51" s="30"/>
      <c r="R51" s="31"/>
      <c r="S51" s="61"/>
      <c r="T51" s="275"/>
      <c r="U51" s="77" t="s">
        <v>37</v>
      </c>
      <c r="V51" s="14" t="s">
        <v>45</v>
      </c>
      <c r="W51" s="14">
        <f t="shared" si="1"/>
        <v>0</v>
      </c>
      <c r="X51" s="94"/>
      <c r="Y51" s="6"/>
    </row>
    <row r="52" spans="1:25" ht="18.75" customHeight="1" x14ac:dyDescent="0.2">
      <c r="A52" s="18">
        <v>42</v>
      </c>
      <c r="B52" s="19"/>
      <c r="C52" s="22"/>
      <c r="D52" s="34"/>
      <c r="E52" s="22" t="str">
        <f t="shared" si="4"/>
        <v/>
      </c>
      <c r="F52" s="23" t="str">
        <f t="shared" si="4"/>
        <v/>
      </c>
      <c r="G52" s="24" t="str">
        <f t="shared" si="3"/>
        <v/>
      </c>
      <c r="H52" s="62"/>
      <c r="I52" s="25"/>
      <c r="J52" s="26"/>
      <c r="K52" s="27"/>
      <c r="L52" s="28"/>
      <c r="M52" s="26"/>
      <c r="N52" s="27"/>
      <c r="O52" s="28"/>
      <c r="P52" s="29"/>
      <c r="Q52" s="30"/>
      <c r="R52" s="31"/>
      <c r="S52" s="61"/>
      <c r="T52" s="275"/>
      <c r="U52" s="77" t="s">
        <v>34</v>
      </c>
      <c r="V52" s="14" t="s">
        <v>52</v>
      </c>
      <c r="W52" s="14">
        <f t="shared" si="1"/>
        <v>0</v>
      </c>
      <c r="X52" s="94"/>
      <c r="Y52" s="6"/>
    </row>
    <row r="53" spans="1:25" ht="18.75" customHeight="1" x14ac:dyDescent="0.2">
      <c r="A53" s="18">
        <v>43</v>
      </c>
      <c r="B53" s="19"/>
      <c r="C53" s="22"/>
      <c r="D53" s="34"/>
      <c r="E53" s="22" t="str">
        <f t="shared" si="4"/>
        <v/>
      </c>
      <c r="F53" s="23" t="str">
        <f t="shared" si="4"/>
        <v/>
      </c>
      <c r="G53" s="24" t="str">
        <f t="shared" si="3"/>
        <v/>
      </c>
      <c r="H53" s="62"/>
      <c r="I53" s="25"/>
      <c r="J53" s="26"/>
      <c r="K53" s="27"/>
      <c r="L53" s="28"/>
      <c r="M53" s="26"/>
      <c r="N53" s="27"/>
      <c r="O53" s="28"/>
      <c r="P53" s="29"/>
      <c r="Q53" s="30"/>
      <c r="R53" s="31"/>
      <c r="S53" s="61"/>
      <c r="T53" s="275"/>
      <c r="U53" s="77" t="s">
        <v>34</v>
      </c>
      <c r="V53" s="14" t="s">
        <v>53</v>
      </c>
      <c r="W53" s="14">
        <f t="shared" si="1"/>
        <v>0</v>
      </c>
      <c r="X53" s="94"/>
      <c r="Y53" s="6"/>
    </row>
    <row r="54" spans="1:25" ht="18.75" customHeight="1" x14ac:dyDescent="0.2">
      <c r="A54" s="18">
        <v>44</v>
      </c>
      <c r="B54" s="19"/>
      <c r="C54" s="22"/>
      <c r="D54" s="34"/>
      <c r="E54" s="22" t="str">
        <f t="shared" si="4"/>
        <v/>
      </c>
      <c r="F54" s="23" t="str">
        <f t="shared" si="4"/>
        <v/>
      </c>
      <c r="G54" s="24" t="str">
        <f t="shared" si="3"/>
        <v/>
      </c>
      <c r="H54" s="62"/>
      <c r="I54" s="25"/>
      <c r="J54" s="26"/>
      <c r="K54" s="27"/>
      <c r="L54" s="28"/>
      <c r="M54" s="26"/>
      <c r="N54" s="27"/>
      <c r="O54" s="28"/>
      <c r="P54" s="29"/>
      <c r="Q54" s="30"/>
      <c r="R54" s="31"/>
      <c r="S54" s="61"/>
      <c r="T54" s="275"/>
      <c r="U54" s="77" t="s">
        <v>34</v>
      </c>
      <c r="V54" s="14" t="s">
        <v>54</v>
      </c>
      <c r="W54" s="14">
        <f t="shared" si="1"/>
        <v>0</v>
      </c>
      <c r="X54" s="94"/>
      <c r="Y54" s="6"/>
    </row>
    <row r="55" spans="1:25" ht="18.75" customHeight="1" x14ac:dyDescent="0.2">
      <c r="A55" s="18">
        <v>45</v>
      </c>
      <c r="B55" s="19"/>
      <c r="C55" s="22"/>
      <c r="D55" s="34"/>
      <c r="E55" s="22" t="str">
        <f t="shared" si="4"/>
        <v/>
      </c>
      <c r="F55" s="23" t="str">
        <f t="shared" si="4"/>
        <v/>
      </c>
      <c r="G55" s="24" t="str">
        <f t="shared" si="3"/>
        <v/>
      </c>
      <c r="H55" s="62"/>
      <c r="I55" s="25"/>
      <c r="J55" s="26"/>
      <c r="K55" s="27"/>
      <c r="L55" s="28"/>
      <c r="M55" s="26"/>
      <c r="N55" s="27"/>
      <c r="O55" s="28"/>
      <c r="P55" s="29"/>
      <c r="Q55" s="30"/>
      <c r="R55" s="31"/>
      <c r="S55" s="61"/>
      <c r="T55" s="275"/>
      <c r="U55" s="77" t="s">
        <v>34</v>
      </c>
      <c r="V55" s="14" t="s">
        <v>103</v>
      </c>
      <c r="W55" s="14">
        <f t="shared" si="1"/>
        <v>0</v>
      </c>
      <c r="X55" s="94"/>
      <c r="Y55" s="6"/>
    </row>
    <row r="56" spans="1:25" ht="18.75" customHeight="1" x14ac:dyDescent="0.2">
      <c r="A56" s="18">
        <v>46</v>
      </c>
      <c r="B56" s="19"/>
      <c r="C56" s="22"/>
      <c r="D56" s="34"/>
      <c r="E56" s="22" t="str">
        <f t="shared" si="4"/>
        <v/>
      </c>
      <c r="F56" s="23" t="str">
        <f t="shared" si="4"/>
        <v/>
      </c>
      <c r="G56" s="24" t="str">
        <f t="shared" si="3"/>
        <v/>
      </c>
      <c r="H56" s="62"/>
      <c r="I56" s="25"/>
      <c r="J56" s="26"/>
      <c r="K56" s="27"/>
      <c r="L56" s="28"/>
      <c r="M56" s="26"/>
      <c r="N56" s="27"/>
      <c r="O56" s="28"/>
      <c r="P56" s="29"/>
      <c r="Q56" s="30"/>
      <c r="R56" s="31"/>
      <c r="S56" s="61"/>
      <c r="T56" s="275"/>
      <c r="U56" s="77" t="s">
        <v>34</v>
      </c>
      <c r="V56" s="14" t="s">
        <v>104</v>
      </c>
      <c r="W56" s="14">
        <f t="shared" si="1"/>
        <v>0</v>
      </c>
      <c r="X56" s="94"/>
      <c r="Y56" s="6"/>
    </row>
    <row r="57" spans="1:25" ht="18.75" customHeight="1" x14ac:dyDescent="0.2">
      <c r="A57" s="18">
        <v>47</v>
      </c>
      <c r="B57" s="19"/>
      <c r="C57" s="22"/>
      <c r="D57" s="34"/>
      <c r="E57" s="22" t="str">
        <f t="shared" si="4"/>
        <v/>
      </c>
      <c r="F57" s="23" t="str">
        <f t="shared" si="4"/>
        <v/>
      </c>
      <c r="G57" s="24" t="str">
        <f t="shared" si="3"/>
        <v/>
      </c>
      <c r="H57" s="62"/>
      <c r="I57" s="25"/>
      <c r="J57" s="26"/>
      <c r="K57" s="27"/>
      <c r="L57" s="28"/>
      <c r="M57" s="26"/>
      <c r="N57" s="27"/>
      <c r="O57" s="28"/>
      <c r="P57" s="29"/>
      <c r="Q57" s="30"/>
      <c r="R57" s="31"/>
      <c r="S57" s="61"/>
      <c r="T57" s="275"/>
      <c r="U57" s="77" t="s">
        <v>34</v>
      </c>
      <c r="V57" s="14" t="s">
        <v>46</v>
      </c>
      <c r="W57" s="14">
        <f t="shared" si="1"/>
        <v>0</v>
      </c>
      <c r="X57" s="94"/>
      <c r="Y57" s="6"/>
    </row>
    <row r="58" spans="1:25" ht="18.75" customHeight="1" x14ac:dyDescent="0.2">
      <c r="A58" s="18">
        <v>48</v>
      </c>
      <c r="B58" s="19"/>
      <c r="C58" s="22"/>
      <c r="D58" s="34"/>
      <c r="E58" s="22" t="str">
        <f t="shared" si="4"/>
        <v/>
      </c>
      <c r="F58" s="23" t="str">
        <f t="shared" si="4"/>
        <v/>
      </c>
      <c r="G58" s="24" t="str">
        <f t="shared" si="3"/>
        <v/>
      </c>
      <c r="H58" s="62"/>
      <c r="I58" s="25"/>
      <c r="J58" s="26"/>
      <c r="K58" s="27"/>
      <c r="L58" s="28"/>
      <c r="M58" s="26"/>
      <c r="N58" s="27"/>
      <c r="O58" s="28"/>
      <c r="P58" s="29"/>
      <c r="Q58" s="30"/>
      <c r="R58" s="31"/>
      <c r="S58" s="61"/>
      <c r="T58" s="275"/>
      <c r="U58" s="77" t="s">
        <v>34</v>
      </c>
      <c r="V58" s="14" t="s">
        <v>57</v>
      </c>
      <c r="W58" s="14">
        <f t="shared" si="1"/>
        <v>0</v>
      </c>
      <c r="X58" s="94"/>
      <c r="Y58" s="6"/>
    </row>
    <row r="59" spans="1:25" ht="18.75" customHeight="1" x14ac:dyDescent="0.2">
      <c r="A59" s="18">
        <v>49</v>
      </c>
      <c r="B59" s="19"/>
      <c r="C59" s="22"/>
      <c r="D59" s="34"/>
      <c r="E59" s="22" t="str">
        <f t="shared" si="4"/>
        <v/>
      </c>
      <c r="F59" s="23" t="str">
        <f t="shared" si="4"/>
        <v/>
      </c>
      <c r="G59" s="24" t="str">
        <f t="shared" si="3"/>
        <v/>
      </c>
      <c r="H59" s="62"/>
      <c r="I59" s="25"/>
      <c r="J59" s="26"/>
      <c r="K59" s="27"/>
      <c r="L59" s="28"/>
      <c r="M59" s="26"/>
      <c r="N59" s="27"/>
      <c r="O59" s="28"/>
      <c r="P59" s="29"/>
      <c r="Q59" s="30"/>
      <c r="R59" s="31"/>
      <c r="S59" s="61"/>
      <c r="T59" s="275"/>
      <c r="U59" s="77" t="s">
        <v>34</v>
      </c>
      <c r="V59" s="14" t="s">
        <v>38</v>
      </c>
      <c r="W59" s="14">
        <f t="shared" si="1"/>
        <v>0</v>
      </c>
      <c r="X59" s="94"/>
      <c r="Y59" s="6"/>
    </row>
    <row r="60" spans="1:25" ht="18.75" customHeight="1" x14ac:dyDescent="0.2">
      <c r="A60" s="18">
        <v>50</v>
      </c>
      <c r="B60" s="19"/>
      <c r="C60" s="22"/>
      <c r="D60" s="34"/>
      <c r="E60" s="22" t="str">
        <f t="shared" si="4"/>
        <v/>
      </c>
      <c r="F60" s="23" t="str">
        <f t="shared" si="4"/>
        <v/>
      </c>
      <c r="G60" s="24" t="str">
        <f t="shared" si="3"/>
        <v/>
      </c>
      <c r="H60" s="62"/>
      <c r="I60" s="25"/>
      <c r="J60" s="26"/>
      <c r="K60" s="27"/>
      <c r="L60" s="28"/>
      <c r="M60" s="26"/>
      <c r="N60" s="27"/>
      <c r="O60" s="28"/>
      <c r="P60" s="29"/>
      <c r="Q60" s="30"/>
      <c r="R60" s="31"/>
      <c r="S60" s="61"/>
      <c r="T60" s="275"/>
      <c r="U60" s="77" t="s">
        <v>34</v>
      </c>
      <c r="V60" s="14" t="s">
        <v>39</v>
      </c>
      <c r="W60" s="14">
        <f t="shared" si="1"/>
        <v>0</v>
      </c>
      <c r="X60" s="94"/>
      <c r="Y60" s="6"/>
    </row>
    <row r="61" spans="1:25" ht="18.75" customHeight="1" thickBot="1" x14ac:dyDescent="0.25">
      <c r="A61" s="18">
        <v>51</v>
      </c>
      <c r="B61" s="19"/>
      <c r="C61" s="22"/>
      <c r="D61" s="34"/>
      <c r="E61" s="22" t="str">
        <f t="shared" si="4"/>
        <v/>
      </c>
      <c r="F61" s="23" t="str">
        <f t="shared" si="4"/>
        <v/>
      </c>
      <c r="G61" s="24" t="str">
        <f t="shared" si="3"/>
        <v/>
      </c>
      <c r="H61" s="62"/>
      <c r="I61" s="25"/>
      <c r="J61" s="26"/>
      <c r="K61" s="27"/>
      <c r="L61" s="28"/>
      <c r="M61" s="26"/>
      <c r="N61" s="27"/>
      <c r="O61" s="28"/>
      <c r="P61" s="29"/>
      <c r="Q61" s="30"/>
      <c r="R61" s="31"/>
      <c r="S61" s="61"/>
      <c r="T61" s="276"/>
      <c r="U61" s="96" t="s">
        <v>34</v>
      </c>
      <c r="V61" s="11" t="s">
        <v>45</v>
      </c>
      <c r="W61" s="11">
        <f t="shared" si="1"/>
        <v>0</v>
      </c>
      <c r="X61" s="97"/>
      <c r="Y61" s="6"/>
    </row>
    <row r="62" spans="1:25" ht="18.75" customHeight="1" x14ac:dyDescent="0.2">
      <c r="A62" s="18">
        <v>52</v>
      </c>
      <c r="B62" s="19"/>
      <c r="C62" s="22"/>
      <c r="D62" s="34"/>
      <c r="E62" s="22" t="str">
        <f t="shared" si="4"/>
        <v/>
      </c>
      <c r="F62" s="23" t="str">
        <f t="shared" si="4"/>
        <v/>
      </c>
      <c r="G62" s="24" t="str">
        <f t="shared" si="3"/>
        <v/>
      </c>
      <c r="H62" s="62"/>
      <c r="I62" s="25"/>
      <c r="J62" s="26"/>
      <c r="K62" s="27"/>
      <c r="L62" s="28"/>
      <c r="M62" s="26"/>
      <c r="N62" s="27"/>
      <c r="O62" s="28"/>
      <c r="P62" s="29"/>
      <c r="Q62" s="30"/>
      <c r="R62" s="31"/>
      <c r="S62" s="61"/>
      <c r="T62" s="4"/>
      <c r="U62" s="57"/>
      <c r="V62" s="57"/>
      <c r="W62" s="57"/>
      <c r="X62" s="5"/>
      <c r="Y62" s="6"/>
    </row>
    <row r="63" spans="1:25" ht="18.75" customHeight="1" x14ac:dyDescent="0.2">
      <c r="A63" s="18">
        <v>53</v>
      </c>
      <c r="B63" s="19"/>
      <c r="C63" s="22"/>
      <c r="D63" s="34"/>
      <c r="E63" s="22" t="str">
        <f t="shared" si="4"/>
        <v/>
      </c>
      <c r="F63" s="23" t="str">
        <f t="shared" si="4"/>
        <v/>
      </c>
      <c r="G63" s="24" t="str">
        <f t="shared" si="3"/>
        <v/>
      </c>
      <c r="H63" s="62"/>
      <c r="I63" s="25"/>
      <c r="J63" s="26"/>
      <c r="K63" s="27"/>
      <c r="L63" s="28"/>
      <c r="M63" s="26"/>
      <c r="N63" s="27"/>
      <c r="O63" s="28"/>
      <c r="P63" s="29"/>
      <c r="Q63" s="30"/>
      <c r="R63" s="31"/>
      <c r="S63" s="61"/>
      <c r="T63" s="4"/>
      <c r="U63" s="57"/>
      <c r="V63" s="57"/>
      <c r="W63" s="57"/>
      <c r="X63" s="5"/>
      <c r="Y63" s="6"/>
    </row>
    <row r="64" spans="1:25" ht="18.75" customHeight="1" x14ac:dyDescent="0.2">
      <c r="A64" s="18">
        <v>54</v>
      </c>
      <c r="B64" s="19"/>
      <c r="C64" s="22"/>
      <c r="D64" s="34"/>
      <c r="E64" s="22" t="str">
        <f t="shared" si="4"/>
        <v/>
      </c>
      <c r="F64" s="23" t="str">
        <f t="shared" si="4"/>
        <v/>
      </c>
      <c r="G64" s="24" t="str">
        <f t="shared" si="3"/>
        <v/>
      </c>
      <c r="H64" s="62"/>
      <c r="I64" s="25"/>
      <c r="J64" s="26"/>
      <c r="K64" s="27"/>
      <c r="L64" s="28"/>
      <c r="M64" s="26"/>
      <c r="N64" s="27"/>
      <c r="O64" s="28"/>
      <c r="P64" s="29"/>
      <c r="Q64" s="30"/>
      <c r="R64" s="31"/>
      <c r="S64" s="61"/>
      <c r="T64" s="4"/>
      <c r="U64" s="57"/>
      <c r="V64" s="57"/>
      <c r="W64" s="57"/>
      <c r="X64" s="5"/>
      <c r="Y64" s="6"/>
    </row>
    <row r="65" spans="1:25" ht="18.75" customHeight="1" x14ac:dyDescent="0.2">
      <c r="A65" s="18">
        <v>55</v>
      </c>
      <c r="B65" s="19"/>
      <c r="C65" s="22"/>
      <c r="D65" s="34"/>
      <c r="E65" s="22" t="str">
        <f t="shared" si="4"/>
        <v/>
      </c>
      <c r="F65" s="23" t="str">
        <f t="shared" si="4"/>
        <v/>
      </c>
      <c r="G65" s="24" t="str">
        <f t="shared" si="3"/>
        <v/>
      </c>
      <c r="H65" s="62"/>
      <c r="I65" s="25"/>
      <c r="J65" s="26"/>
      <c r="K65" s="27"/>
      <c r="L65" s="28"/>
      <c r="M65" s="26"/>
      <c r="N65" s="27"/>
      <c r="O65" s="28"/>
      <c r="P65" s="29"/>
      <c r="Q65" s="30"/>
      <c r="R65" s="31"/>
      <c r="S65" s="61"/>
      <c r="T65" s="4"/>
      <c r="U65" s="57"/>
      <c r="V65" s="57"/>
      <c r="W65" s="57"/>
      <c r="X65" s="5"/>
      <c r="Y65" s="6"/>
    </row>
    <row r="66" spans="1:25" ht="18.75" customHeight="1" x14ac:dyDescent="0.2">
      <c r="A66" s="18">
        <v>56</v>
      </c>
      <c r="B66" s="19"/>
      <c r="C66" s="22"/>
      <c r="D66" s="34"/>
      <c r="E66" s="22" t="str">
        <f t="shared" si="4"/>
        <v/>
      </c>
      <c r="F66" s="23" t="str">
        <f t="shared" si="4"/>
        <v/>
      </c>
      <c r="G66" s="24" t="str">
        <f t="shared" si="3"/>
        <v/>
      </c>
      <c r="H66" s="62"/>
      <c r="I66" s="25"/>
      <c r="J66" s="26"/>
      <c r="K66" s="27"/>
      <c r="L66" s="28"/>
      <c r="M66" s="26"/>
      <c r="N66" s="27"/>
      <c r="O66" s="28"/>
      <c r="P66" s="29"/>
      <c r="Q66" s="30"/>
      <c r="R66" s="31"/>
      <c r="S66" s="61"/>
      <c r="T66" s="4"/>
      <c r="U66" s="57"/>
      <c r="V66" s="57"/>
      <c r="W66" s="57"/>
      <c r="X66" s="5"/>
      <c r="Y66" s="6"/>
    </row>
    <row r="67" spans="1:25" ht="18.75" customHeight="1" x14ac:dyDescent="0.2">
      <c r="A67" s="18">
        <v>57</v>
      </c>
      <c r="B67" s="19"/>
      <c r="C67" s="22"/>
      <c r="D67" s="34"/>
      <c r="E67" s="22" t="str">
        <f t="shared" si="4"/>
        <v/>
      </c>
      <c r="F67" s="23" t="str">
        <f t="shared" si="4"/>
        <v/>
      </c>
      <c r="G67" s="24" t="str">
        <f t="shared" si="3"/>
        <v/>
      </c>
      <c r="H67" s="62"/>
      <c r="I67" s="25"/>
      <c r="J67" s="26"/>
      <c r="K67" s="27"/>
      <c r="L67" s="28"/>
      <c r="M67" s="26"/>
      <c r="N67" s="27"/>
      <c r="O67" s="28"/>
      <c r="P67" s="29"/>
      <c r="Q67" s="30"/>
      <c r="R67" s="31"/>
      <c r="S67" s="61"/>
      <c r="T67" s="4"/>
      <c r="U67" s="57"/>
      <c r="V67" s="57"/>
      <c r="W67" s="57"/>
      <c r="X67" s="5"/>
      <c r="Y67" s="6"/>
    </row>
    <row r="68" spans="1:25" ht="18.75" customHeight="1" x14ac:dyDescent="0.2">
      <c r="A68" s="18">
        <v>58</v>
      </c>
      <c r="B68" s="19"/>
      <c r="C68" s="22"/>
      <c r="D68" s="34"/>
      <c r="E68" s="22" t="str">
        <f t="shared" si="4"/>
        <v/>
      </c>
      <c r="F68" s="23" t="str">
        <f t="shared" si="4"/>
        <v/>
      </c>
      <c r="G68" s="24" t="str">
        <f t="shared" si="3"/>
        <v/>
      </c>
      <c r="H68" s="62"/>
      <c r="I68" s="25"/>
      <c r="J68" s="26"/>
      <c r="K68" s="27"/>
      <c r="L68" s="28"/>
      <c r="M68" s="26"/>
      <c r="N68" s="27"/>
      <c r="O68" s="28"/>
      <c r="P68" s="29"/>
      <c r="Q68" s="30"/>
      <c r="R68" s="31"/>
      <c r="S68" s="61"/>
      <c r="T68" s="4"/>
      <c r="U68" s="57"/>
      <c r="V68" s="57"/>
      <c r="W68" s="57"/>
      <c r="X68" s="5"/>
      <c r="Y68" s="6"/>
    </row>
    <row r="69" spans="1:25" ht="18.75" customHeight="1" x14ac:dyDescent="0.2">
      <c r="A69" s="18">
        <v>59</v>
      </c>
      <c r="B69" s="19"/>
      <c r="C69" s="22"/>
      <c r="D69" s="34"/>
      <c r="E69" s="22" t="str">
        <f t="shared" si="4"/>
        <v/>
      </c>
      <c r="F69" s="23" t="str">
        <f t="shared" si="4"/>
        <v/>
      </c>
      <c r="G69" s="24" t="str">
        <f t="shared" si="3"/>
        <v/>
      </c>
      <c r="H69" s="62"/>
      <c r="I69" s="25"/>
      <c r="J69" s="26"/>
      <c r="K69" s="27"/>
      <c r="L69" s="28"/>
      <c r="M69" s="26"/>
      <c r="N69" s="27"/>
      <c r="O69" s="28"/>
      <c r="P69" s="29"/>
      <c r="Q69" s="30"/>
      <c r="R69" s="31"/>
      <c r="S69" s="61"/>
      <c r="T69" s="4"/>
      <c r="U69" s="57"/>
      <c r="V69" s="57"/>
      <c r="W69" s="57"/>
      <c r="X69" s="5"/>
      <c r="Y69" s="6"/>
    </row>
    <row r="70" spans="1:25" ht="18.75" customHeight="1" x14ac:dyDescent="0.2">
      <c r="A70" s="18">
        <v>60</v>
      </c>
      <c r="B70" s="19"/>
      <c r="C70" s="22"/>
      <c r="D70" s="34"/>
      <c r="E70" s="22" t="str">
        <f t="shared" si="4"/>
        <v/>
      </c>
      <c r="F70" s="23" t="str">
        <f t="shared" si="4"/>
        <v/>
      </c>
      <c r="G70" s="24" t="str">
        <f t="shared" si="3"/>
        <v/>
      </c>
      <c r="H70" s="62"/>
      <c r="I70" s="25"/>
      <c r="J70" s="26"/>
      <c r="K70" s="27"/>
      <c r="L70" s="28"/>
      <c r="M70" s="26"/>
      <c r="N70" s="27"/>
      <c r="O70" s="28"/>
      <c r="P70" s="29"/>
      <c r="Q70" s="30"/>
      <c r="R70" s="31"/>
      <c r="S70" s="61"/>
      <c r="T70" s="4"/>
      <c r="U70" s="57"/>
      <c r="V70" s="57"/>
      <c r="W70" s="57"/>
      <c r="X70" s="5"/>
      <c r="Y70" s="6"/>
    </row>
    <row r="71" spans="1:25" ht="18.75" customHeight="1" x14ac:dyDescent="0.2">
      <c r="A71" s="18">
        <v>61</v>
      </c>
      <c r="B71" s="19"/>
      <c r="C71" s="22"/>
      <c r="D71" s="34"/>
      <c r="E71" s="22" t="str">
        <f t="shared" si="4"/>
        <v/>
      </c>
      <c r="F71" s="23" t="str">
        <f t="shared" si="4"/>
        <v/>
      </c>
      <c r="G71" s="24" t="str">
        <f t="shared" si="3"/>
        <v/>
      </c>
      <c r="H71" s="62"/>
      <c r="I71" s="25"/>
      <c r="J71" s="26"/>
      <c r="K71" s="27"/>
      <c r="L71" s="28"/>
      <c r="M71" s="26"/>
      <c r="N71" s="27"/>
      <c r="O71" s="28"/>
      <c r="P71" s="29"/>
      <c r="Q71" s="30"/>
      <c r="R71" s="31"/>
      <c r="S71" s="61"/>
      <c r="T71" s="4"/>
      <c r="U71" s="57"/>
      <c r="V71" s="57"/>
      <c r="W71" s="57"/>
      <c r="X71" s="5"/>
      <c r="Y71" s="6"/>
    </row>
    <row r="72" spans="1:25" ht="18.75" customHeight="1" x14ac:dyDescent="0.2">
      <c r="A72" s="18">
        <v>62</v>
      </c>
      <c r="B72" s="19"/>
      <c r="C72" s="22"/>
      <c r="D72" s="34"/>
      <c r="E72" s="22" t="str">
        <f t="shared" si="4"/>
        <v/>
      </c>
      <c r="F72" s="23" t="str">
        <f t="shared" si="4"/>
        <v/>
      </c>
      <c r="G72" s="24" t="str">
        <f t="shared" si="3"/>
        <v/>
      </c>
      <c r="H72" s="62"/>
      <c r="I72" s="25"/>
      <c r="J72" s="26"/>
      <c r="K72" s="27"/>
      <c r="L72" s="28"/>
      <c r="M72" s="26"/>
      <c r="N72" s="27"/>
      <c r="O72" s="28"/>
      <c r="P72" s="29"/>
      <c r="Q72" s="30"/>
      <c r="R72" s="31"/>
      <c r="S72" s="61"/>
      <c r="T72" s="4"/>
      <c r="U72" s="57"/>
      <c r="V72" s="57"/>
      <c r="W72" s="57"/>
      <c r="X72" s="5"/>
      <c r="Y72" s="6"/>
    </row>
    <row r="73" spans="1:25" ht="18.75" customHeight="1" x14ac:dyDescent="0.2">
      <c r="A73" s="18">
        <v>63</v>
      </c>
      <c r="B73" s="19"/>
      <c r="C73" s="22"/>
      <c r="D73" s="34"/>
      <c r="E73" s="22" t="str">
        <f t="shared" si="4"/>
        <v/>
      </c>
      <c r="F73" s="23" t="str">
        <f t="shared" si="4"/>
        <v/>
      </c>
      <c r="G73" s="24" t="str">
        <f t="shared" si="3"/>
        <v/>
      </c>
      <c r="H73" s="62"/>
      <c r="I73" s="25"/>
      <c r="J73" s="26"/>
      <c r="K73" s="27"/>
      <c r="L73" s="28"/>
      <c r="M73" s="26"/>
      <c r="N73" s="27"/>
      <c r="O73" s="28"/>
      <c r="P73" s="29"/>
      <c r="Q73" s="30"/>
      <c r="R73" s="31"/>
      <c r="S73" s="61"/>
      <c r="T73" s="4"/>
      <c r="U73" s="57"/>
      <c r="V73" s="57"/>
      <c r="W73" s="57"/>
      <c r="X73" s="5"/>
      <c r="Y73" s="6"/>
    </row>
    <row r="74" spans="1:25" ht="18.75" customHeight="1" x14ac:dyDescent="0.2">
      <c r="A74" s="18">
        <v>64</v>
      </c>
      <c r="B74" s="19"/>
      <c r="C74" s="22"/>
      <c r="D74" s="34"/>
      <c r="E74" s="22" t="str">
        <f t="shared" si="4"/>
        <v/>
      </c>
      <c r="F74" s="23" t="str">
        <f t="shared" si="4"/>
        <v/>
      </c>
      <c r="G74" s="24" t="str">
        <f t="shared" si="3"/>
        <v/>
      </c>
      <c r="H74" s="62"/>
      <c r="I74" s="25"/>
      <c r="J74" s="26"/>
      <c r="K74" s="27"/>
      <c r="L74" s="28"/>
      <c r="M74" s="26"/>
      <c r="N74" s="27"/>
      <c r="O74" s="28"/>
      <c r="P74" s="29"/>
      <c r="Q74" s="30"/>
      <c r="R74" s="31"/>
      <c r="S74" s="61"/>
      <c r="T74" s="4"/>
      <c r="U74" s="57"/>
      <c r="V74" s="57"/>
      <c r="W74" s="57"/>
      <c r="X74" s="5"/>
      <c r="Y74" s="6"/>
    </row>
    <row r="75" spans="1:25" ht="18.75" customHeight="1" x14ac:dyDescent="0.2">
      <c r="A75" s="18">
        <v>65</v>
      </c>
      <c r="B75" s="19"/>
      <c r="C75" s="22"/>
      <c r="D75" s="34"/>
      <c r="E75" s="22" t="str">
        <f t="shared" si="4"/>
        <v/>
      </c>
      <c r="F75" s="23" t="str">
        <f t="shared" si="4"/>
        <v/>
      </c>
      <c r="G75" s="24" t="str">
        <f t="shared" si="3"/>
        <v/>
      </c>
      <c r="H75" s="62"/>
      <c r="I75" s="25"/>
      <c r="J75" s="26"/>
      <c r="K75" s="27"/>
      <c r="L75" s="28"/>
      <c r="M75" s="26"/>
      <c r="N75" s="27"/>
      <c r="O75" s="28"/>
      <c r="P75" s="29"/>
      <c r="Q75" s="30"/>
      <c r="R75" s="31"/>
      <c r="S75" s="61"/>
      <c r="T75" s="4"/>
      <c r="U75" s="57"/>
      <c r="V75" s="57"/>
      <c r="W75" s="57"/>
      <c r="X75" s="5"/>
      <c r="Y75" s="6"/>
    </row>
    <row r="76" spans="1:25" ht="18.75" customHeight="1" x14ac:dyDescent="0.2">
      <c r="A76" s="18">
        <v>66</v>
      </c>
      <c r="B76" s="19"/>
      <c r="C76" s="22"/>
      <c r="D76" s="34"/>
      <c r="E76" s="22" t="str">
        <f t="shared" si="4"/>
        <v/>
      </c>
      <c r="F76" s="23" t="str">
        <f t="shared" si="4"/>
        <v/>
      </c>
      <c r="G76" s="24" t="str">
        <f t="shared" ref="G76:G90" si="5">IF(C76="","",$C$4)</f>
        <v/>
      </c>
      <c r="H76" s="62"/>
      <c r="I76" s="25"/>
      <c r="J76" s="26"/>
      <c r="K76" s="27"/>
      <c r="L76" s="28"/>
      <c r="M76" s="26"/>
      <c r="N76" s="27"/>
      <c r="O76" s="28"/>
      <c r="P76" s="29"/>
      <c r="Q76" s="30"/>
      <c r="R76" s="31"/>
      <c r="S76" s="61"/>
      <c r="T76" s="4"/>
      <c r="U76" s="57"/>
      <c r="V76" s="57"/>
      <c r="W76" s="57"/>
      <c r="X76" s="5"/>
      <c r="Y76" s="6"/>
    </row>
    <row r="77" spans="1:25" ht="18.75" customHeight="1" x14ac:dyDescent="0.2">
      <c r="A77" s="18">
        <v>67</v>
      </c>
      <c r="B77" s="19"/>
      <c r="C77" s="22"/>
      <c r="D77" s="34"/>
      <c r="E77" s="22" t="str">
        <f t="shared" si="4"/>
        <v/>
      </c>
      <c r="F77" s="23" t="str">
        <f t="shared" si="4"/>
        <v/>
      </c>
      <c r="G77" s="24" t="str">
        <f t="shared" si="5"/>
        <v/>
      </c>
      <c r="H77" s="62"/>
      <c r="I77" s="25"/>
      <c r="J77" s="26"/>
      <c r="K77" s="27"/>
      <c r="L77" s="28"/>
      <c r="M77" s="26"/>
      <c r="N77" s="27"/>
      <c r="O77" s="28"/>
      <c r="P77" s="29"/>
      <c r="Q77" s="30"/>
      <c r="R77" s="31"/>
      <c r="S77" s="61"/>
      <c r="T77" s="4"/>
      <c r="U77" s="57"/>
      <c r="V77" s="57"/>
      <c r="W77" s="57"/>
      <c r="X77" s="5"/>
      <c r="Y77" s="6"/>
    </row>
    <row r="78" spans="1:25" ht="18.75" customHeight="1" x14ac:dyDescent="0.2">
      <c r="A78" s="18">
        <v>68</v>
      </c>
      <c r="B78" s="19"/>
      <c r="C78" s="22"/>
      <c r="D78" s="34"/>
      <c r="E78" s="22" t="str">
        <f t="shared" si="4"/>
        <v/>
      </c>
      <c r="F78" s="23" t="str">
        <f t="shared" si="4"/>
        <v/>
      </c>
      <c r="G78" s="24" t="str">
        <f t="shared" si="5"/>
        <v/>
      </c>
      <c r="H78" s="62"/>
      <c r="I78" s="25"/>
      <c r="J78" s="26"/>
      <c r="K78" s="27"/>
      <c r="L78" s="28"/>
      <c r="M78" s="26"/>
      <c r="N78" s="27"/>
      <c r="O78" s="28"/>
      <c r="P78" s="29"/>
      <c r="Q78" s="30"/>
      <c r="R78" s="31"/>
      <c r="S78" s="61"/>
      <c r="T78" s="4"/>
      <c r="U78" s="57"/>
      <c r="V78" s="57"/>
      <c r="W78" s="57"/>
      <c r="X78" s="5"/>
      <c r="Y78" s="6"/>
    </row>
    <row r="79" spans="1:25" ht="18.75" customHeight="1" x14ac:dyDescent="0.2">
      <c r="A79" s="18">
        <v>69</v>
      </c>
      <c r="B79" s="19"/>
      <c r="C79" s="22"/>
      <c r="D79" s="34"/>
      <c r="E79" s="22" t="str">
        <f t="shared" si="4"/>
        <v/>
      </c>
      <c r="F79" s="23" t="str">
        <f t="shared" si="4"/>
        <v/>
      </c>
      <c r="G79" s="24" t="str">
        <f t="shared" si="5"/>
        <v/>
      </c>
      <c r="H79" s="62"/>
      <c r="I79" s="25"/>
      <c r="J79" s="26"/>
      <c r="K79" s="27"/>
      <c r="L79" s="28"/>
      <c r="M79" s="26"/>
      <c r="N79" s="27"/>
      <c r="O79" s="28"/>
      <c r="P79" s="29"/>
      <c r="Q79" s="30"/>
      <c r="R79" s="31"/>
      <c r="S79" s="61"/>
      <c r="T79" s="4"/>
      <c r="U79" s="57"/>
      <c r="V79" s="57"/>
      <c r="W79" s="57"/>
      <c r="X79" s="5"/>
      <c r="Y79" s="6"/>
    </row>
    <row r="80" spans="1:25" ht="18.75" customHeight="1" x14ac:dyDescent="0.2">
      <c r="A80" s="18">
        <v>70</v>
      </c>
      <c r="B80" s="19"/>
      <c r="C80" s="22"/>
      <c r="D80" s="34"/>
      <c r="E80" s="22" t="str">
        <f t="shared" si="4"/>
        <v/>
      </c>
      <c r="F80" s="23" t="str">
        <f t="shared" si="4"/>
        <v/>
      </c>
      <c r="G80" s="24" t="str">
        <f t="shared" si="5"/>
        <v/>
      </c>
      <c r="H80" s="62"/>
      <c r="I80" s="25"/>
      <c r="J80" s="26"/>
      <c r="K80" s="27"/>
      <c r="L80" s="28"/>
      <c r="M80" s="26"/>
      <c r="N80" s="27"/>
      <c r="O80" s="28"/>
      <c r="P80" s="29"/>
      <c r="Q80" s="30"/>
      <c r="R80" s="31"/>
      <c r="S80" s="61"/>
      <c r="T80" s="4"/>
      <c r="U80" s="57"/>
      <c r="V80" s="57"/>
      <c r="W80" s="57"/>
      <c r="X80" s="5"/>
      <c r="Y80" s="6"/>
    </row>
    <row r="81" spans="1:25" ht="18.75" customHeight="1" x14ac:dyDescent="0.2">
      <c r="A81" s="18">
        <v>71</v>
      </c>
      <c r="B81" s="19"/>
      <c r="C81" s="22"/>
      <c r="D81" s="34"/>
      <c r="E81" s="22" t="str">
        <f t="shared" si="4"/>
        <v/>
      </c>
      <c r="F81" s="23" t="str">
        <f t="shared" si="4"/>
        <v/>
      </c>
      <c r="G81" s="24" t="str">
        <f t="shared" si="5"/>
        <v/>
      </c>
      <c r="H81" s="62"/>
      <c r="I81" s="25"/>
      <c r="J81" s="26"/>
      <c r="K81" s="27"/>
      <c r="L81" s="28"/>
      <c r="M81" s="26"/>
      <c r="N81" s="27"/>
      <c r="O81" s="28"/>
      <c r="P81" s="29"/>
      <c r="Q81" s="30"/>
      <c r="R81" s="31"/>
      <c r="S81" s="61"/>
      <c r="T81" s="4"/>
      <c r="U81" s="57"/>
      <c r="V81" s="57"/>
      <c r="W81" s="57"/>
      <c r="X81" s="5"/>
      <c r="Y81" s="6"/>
    </row>
    <row r="82" spans="1:25" ht="18.75" customHeight="1" x14ac:dyDescent="0.2">
      <c r="A82" s="18">
        <v>72</v>
      </c>
      <c r="B82" s="19"/>
      <c r="C82" s="22"/>
      <c r="D82" s="34"/>
      <c r="E82" s="22" t="str">
        <f t="shared" si="4"/>
        <v/>
      </c>
      <c r="F82" s="23" t="str">
        <f t="shared" si="4"/>
        <v/>
      </c>
      <c r="G82" s="24" t="str">
        <f t="shared" si="5"/>
        <v/>
      </c>
      <c r="H82" s="62"/>
      <c r="I82" s="25"/>
      <c r="J82" s="26"/>
      <c r="K82" s="27"/>
      <c r="L82" s="28"/>
      <c r="M82" s="26"/>
      <c r="N82" s="27"/>
      <c r="O82" s="28"/>
      <c r="P82" s="29"/>
      <c r="Q82" s="30"/>
      <c r="R82" s="31"/>
      <c r="S82" s="61"/>
      <c r="T82" s="4"/>
      <c r="U82" s="57"/>
      <c r="V82" s="57"/>
      <c r="W82" s="57"/>
      <c r="X82" s="5"/>
      <c r="Y82" s="6"/>
    </row>
    <row r="83" spans="1:25" ht="18.75" customHeight="1" x14ac:dyDescent="0.2">
      <c r="A83" s="18">
        <v>73</v>
      </c>
      <c r="B83" s="19"/>
      <c r="C83" s="22"/>
      <c r="D83" s="34"/>
      <c r="E83" s="22" t="str">
        <f t="shared" si="4"/>
        <v/>
      </c>
      <c r="F83" s="23" t="str">
        <f t="shared" si="4"/>
        <v/>
      </c>
      <c r="G83" s="24" t="str">
        <f t="shared" si="5"/>
        <v/>
      </c>
      <c r="H83" s="62"/>
      <c r="I83" s="25"/>
      <c r="J83" s="26"/>
      <c r="K83" s="27"/>
      <c r="L83" s="28"/>
      <c r="M83" s="26"/>
      <c r="N83" s="27"/>
      <c r="O83" s="28"/>
      <c r="P83" s="29"/>
      <c r="Q83" s="30"/>
      <c r="R83" s="31"/>
      <c r="S83" s="61"/>
      <c r="T83" s="4"/>
      <c r="U83" s="57"/>
      <c r="V83" s="57"/>
      <c r="W83" s="57"/>
      <c r="X83" s="5"/>
      <c r="Y83" s="6"/>
    </row>
    <row r="84" spans="1:25" ht="18.75" customHeight="1" x14ac:dyDescent="0.2">
      <c r="A84" s="18">
        <v>74</v>
      </c>
      <c r="B84" s="19"/>
      <c r="C84" s="22"/>
      <c r="D84" s="34"/>
      <c r="E84" s="22" t="str">
        <f t="shared" si="4"/>
        <v/>
      </c>
      <c r="F84" s="23" t="str">
        <f t="shared" si="4"/>
        <v/>
      </c>
      <c r="G84" s="24" t="str">
        <f t="shared" si="5"/>
        <v/>
      </c>
      <c r="H84" s="62"/>
      <c r="I84" s="25"/>
      <c r="J84" s="26"/>
      <c r="K84" s="27"/>
      <c r="L84" s="28"/>
      <c r="M84" s="26"/>
      <c r="N84" s="27"/>
      <c r="O84" s="28"/>
      <c r="P84" s="29"/>
      <c r="Q84" s="30"/>
      <c r="R84" s="31"/>
      <c r="S84" s="61"/>
      <c r="T84" s="4"/>
      <c r="U84" s="57"/>
      <c r="V84" s="57"/>
      <c r="W84" s="57"/>
      <c r="X84" s="5"/>
      <c r="Y84" s="6"/>
    </row>
    <row r="85" spans="1:25" ht="18.75" customHeight="1" x14ac:dyDescent="0.2">
      <c r="A85" s="18">
        <v>75</v>
      </c>
      <c r="B85" s="19"/>
      <c r="C85" s="22"/>
      <c r="D85" s="34"/>
      <c r="E85" s="22" t="str">
        <f t="shared" si="4"/>
        <v/>
      </c>
      <c r="F85" s="23" t="str">
        <f t="shared" si="4"/>
        <v/>
      </c>
      <c r="G85" s="24" t="str">
        <f t="shared" si="5"/>
        <v/>
      </c>
      <c r="H85" s="62"/>
      <c r="I85" s="25"/>
      <c r="J85" s="26"/>
      <c r="K85" s="27"/>
      <c r="L85" s="28"/>
      <c r="M85" s="26"/>
      <c r="N85" s="27"/>
      <c r="O85" s="28"/>
      <c r="P85" s="29"/>
      <c r="Q85" s="30"/>
      <c r="R85" s="31"/>
      <c r="S85" s="61"/>
      <c r="T85" s="4"/>
      <c r="U85" s="57"/>
      <c r="V85" s="57"/>
      <c r="W85" s="57"/>
      <c r="X85" s="5"/>
      <c r="Y85" s="6"/>
    </row>
    <row r="86" spans="1:25" ht="18.75" customHeight="1" x14ac:dyDescent="0.2">
      <c r="A86" s="18">
        <v>76</v>
      </c>
      <c r="B86" s="19"/>
      <c r="C86" s="22"/>
      <c r="D86" s="34"/>
      <c r="E86" s="22" t="str">
        <f t="shared" si="4"/>
        <v/>
      </c>
      <c r="F86" s="23" t="str">
        <f t="shared" si="4"/>
        <v/>
      </c>
      <c r="G86" s="24" t="str">
        <f t="shared" si="5"/>
        <v/>
      </c>
      <c r="H86" s="62"/>
      <c r="I86" s="25"/>
      <c r="J86" s="26"/>
      <c r="K86" s="27"/>
      <c r="L86" s="28"/>
      <c r="M86" s="26"/>
      <c r="N86" s="27"/>
      <c r="O86" s="28"/>
      <c r="P86" s="29"/>
      <c r="Q86" s="30"/>
      <c r="R86" s="31"/>
      <c r="S86" s="61"/>
      <c r="T86" s="4"/>
      <c r="U86" s="57"/>
      <c r="V86" s="57"/>
      <c r="W86" s="57"/>
      <c r="X86" s="5"/>
      <c r="Y86" s="6"/>
    </row>
    <row r="87" spans="1:25" ht="18.75" customHeight="1" x14ac:dyDescent="0.2">
      <c r="A87" s="18">
        <v>77</v>
      </c>
      <c r="B87" s="19"/>
      <c r="C87" s="22"/>
      <c r="D87" s="34"/>
      <c r="E87" s="22" t="str">
        <f t="shared" si="4"/>
        <v/>
      </c>
      <c r="F87" s="23" t="str">
        <f t="shared" si="4"/>
        <v/>
      </c>
      <c r="G87" s="24" t="str">
        <f t="shared" si="5"/>
        <v/>
      </c>
      <c r="H87" s="62"/>
      <c r="I87" s="25"/>
      <c r="J87" s="26"/>
      <c r="K87" s="27"/>
      <c r="L87" s="28"/>
      <c r="M87" s="26"/>
      <c r="N87" s="27"/>
      <c r="O87" s="28"/>
      <c r="P87" s="29"/>
      <c r="Q87" s="30"/>
      <c r="R87" s="31"/>
      <c r="S87" s="61"/>
      <c r="T87" s="4"/>
      <c r="U87" s="4"/>
      <c r="V87" s="57"/>
      <c r="W87" s="57"/>
      <c r="X87" s="57"/>
      <c r="Y87" s="6"/>
    </row>
    <row r="88" spans="1:25" ht="18.75" customHeight="1" x14ac:dyDescent="0.2">
      <c r="A88" s="18">
        <v>78</v>
      </c>
      <c r="B88" s="19"/>
      <c r="C88" s="22"/>
      <c r="D88" s="34"/>
      <c r="E88" s="22" t="str">
        <f t="shared" si="4"/>
        <v/>
      </c>
      <c r="F88" s="23" t="str">
        <f t="shared" si="4"/>
        <v/>
      </c>
      <c r="G88" s="24" t="str">
        <f t="shared" si="5"/>
        <v/>
      </c>
      <c r="H88" s="62"/>
      <c r="I88" s="25"/>
      <c r="J88" s="26"/>
      <c r="K88" s="27"/>
      <c r="L88" s="28"/>
      <c r="M88" s="26"/>
      <c r="N88" s="27"/>
      <c r="O88" s="28"/>
      <c r="P88" s="29"/>
      <c r="Q88" s="30"/>
      <c r="R88" s="31"/>
      <c r="S88" s="61"/>
      <c r="T88" s="4"/>
      <c r="U88" s="4"/>
      <c r="V88" s="57"/>
      <c r="W88" s="57"/>
      <c r="X88" s="57"/>
      <c r="Y88" s="6"/>
    </row>
    <row r="89" spans="1:25" ht="18.75" customHeight="1" x14ac:dyDescent="0.2">
      <c r="A89" s="18">
        <v>79</v>
      </c>
      <c r="B89" s="19"/>
      <c r="C89" s="22"/>
      <c r="D89" s="34"/>
      <c r="E89" s="22" t="str">
        <f t="shared" si="4"/>
        <v/>
      </c>
      <c r="F89" s="23" t="str">
        <f t="shared" si="4"/>
        <v/>
      </c>
      <c r="G89" s="24" t="str">
        <f t="shared" si="5"/>
        <v/>
      </c>
      <c r="H89" s="62"/>
      <c r="I89" s="25"/>
      <c r="J89" s="26"/>
      <c r="K89" s="27"/>
      <c r="L89" s="28"/>
      <c r="M89" s="26"/>
      <c r="N89" s="27"/>
      <c r="O89" s="28"/>
      <c r="P89" s="29"/>
      <c r="Q89" s="30"/>
      <c r="R89" s="31"/>
      <c r="S89" s="61"/>
      <c r="T89" s="4"/>
      <c r="U89" s="4"/>
      <c r="V89" s="57"/>
      <c r="W89" s="57"/>
      <c r="X89" s="57"/>
      <c r="Y89" s="6"/>
    </row>
    <row r="90" spans="1:25" ht="18.75" customHeight="1" thickBot="1" x14ac:dyDescent="0.25">
      <c r="A90" s="38">
        <v>80</v>
      </c>
      <c r="B90" s="39"/>
      <c r="C90" s="40"/>
      <c r="D90" s="41"/>
      <c r="E90" s="42" t="str">
        <f t="shared" si="4"/>
        <v/>
      </c>
      <c r="F90" s="43" t="str">
        <f t="shared" si="4"/>
        <v/>
      </c>
      <c r="G90" s="44" t="str">
        <f t="shared" si="5"/>
        <v/>
      </c>
      <c r="H90" s="63"/>
      <c r="I90" s="45"/>
      <c r="J90" s="46"/>
      <c r="K90" s="50"/>
      <c r="L90" s="47"/>
      <c r="M90" s="46"/>
      <c r="N90" s="50"/>
      <c r="O90" s="47"/>
      <c r="P90" s="45"/>
      <c r="Q90" s="48"/>
      <c r="R90" s="49"/>
      <c r="S90" s="61"/>
      <c r="T90" s="4"/>
      <c r="U90" s="4"/>
      <c r="V90" s="57"/>
      <c r="W90" s="57"/>
      <c r="X90" s="57"/>
      <c r="Y90" s="6"/>
    </row>
    <row r="91" spans="1:25" x14ac:dyDescent="0.2">
      <c r="F91" s="51"/>
      <c r="L91" s="6">
        <f>COUNTA(L11:L90)</f>
        <v>6</v>
      </c>
      <c r="O91" s="6">
        <f>COUNTA(O11:O90)</f>
        <v>4</v>
      </c>
      <c r="P91" s="17"/>
      <c r="Q91" s="17"/>
      <c r="S91" s="98"/>
      <c r="T91" s="4"/>
      <c r="U91" s="4"/>
      <c r="V91" s="57"/>
      <c r="W91" s="57"/>
      <c r="X91" s="57"/>
      <c r="Y91" s="6"/>
    </row>
    <row r="92" spans="1:25" x14ac:dyDescent="0.2">
      <c r="P92" s="17"/>
      <c r="Q92" s="17"/>
      <c r="S92" s="98"/>
      <c r="T92" s="4"/>
      <c r="U92" s="4"/>
      <c r="V92" s="57"/>
      <c r="W92" s="57"/>
      <c r="X92" s="57"/>
      <c r="Y92" s="6"/>
    </row>
    <row r="93" spans="1:25" x14ac:dyDescent="0.2">
      <c r="G93" s="6"/>
      <c r="H93" s="6"/>
      <c r="I93" s="6"/>
      <c r="J93" s="6"/>
      <c r="K93" s="6"/>
      <c r="N93" s="6"/>
      <c r="V93" s="6"/>
      <c r="W93" s="6"/>
      <c r="X93" s="6"/>
      <c r="Y93" s="6"/>
    </row>
    <row r="94" spans="1:25" x14ac:dyDescent="0.2">
      <c r="G94" s="6"/>
      <c r="H94" s="6"/>
      <c r="I94" s="6"/>
      <c r="J94" s="6"/>
      <c r="K94" s="6"/>
      <c r="N94" s="6"/>
      <c r="V94" s="6"/>
      <c r="W94" s="6"/>
      <c r="X94" s="6"/>
      <c r="Y94" s="6"/>
    </row>
    <row r="95" spans="1:25" x14ac:dyDescent="0.2">
      <c r="G95" s="6"/>
      <c r="H95" s="6"/>
      <c r="I95" s="6"/>
      <c r="J95" s="6"/>
      <c r="K95" s="6"/>
      <c r="N95" s="6"/>
      <c r="V95" s="6"/>
      <c r="W95" s="6"/>
      <c r="X95" s="6"/>
      <c r="Y95" s="6"/>
    </row>
    <row r="96" spans="1:25" x14ac:dyDescent="0.2">
      <c r="G96" s="6"/>
      <c r="H96" s="6"/>
      <c r="I96" s="6"/>
      <c r="J96" s="6"/>
      <c r="K96" s="6"/>
      <c r="N96" s="6"/>
      <c r="V96" s="6"/>
      <c r="W96" s="6"/>
      <c r="X96" s="6"/>
      <c r="Y96" s="6"/>
    </row>
    <row r="97" s="6" customFormat="1" x14ac:dyDescent="0.2"/>
    <row r="98" s="6" customFormat="1" x14ac:dyDescent="0.2"/>
    <row r="99" s="6" customFormat="1" x14ac:dyDescent="0.2"/>
    <row r="100" s="6" customFormat="1" x14ac:dyDescent="0.2"/>
    <row r="101" s="6" customFormat="1" x14ac:dyDescent="0.2"/>
    <row r="102" s="6" customFormat="1" x14ac:dyDescent="0.2"/>
    <row r="103" s="6" customFormat="1" x14ac:dyDescent="0.2"/>
    <row r="104" s="6" customFormat="1" x14ac:dyDescent="0.2"/>
    <row r="105" s="6" customFormat="1" x14ac:dyDescent="0.2"/>
    <row r="106" s="6" customFormat="1" x14ac:dyDescent="0.2"/>
    <row r="107" s="6" customFormat="1" x14ac:dyDescent="0.2"/>
    <row r="108" s="6" customFormat="1" x14ac:dyDescent="0.2"/>
    <row r="109" s="6" customFormat="1" x14ac:dyDescent="0.2"/>
    <row r="110" s="6" customFormat="1" x14ac:dyDescent="0.2"/>
    <row r="111" s="6" customFormat="1" x14ac:dyDescent="0.2"/>
    <row r="112" s="6" customFormat="1" x14ac:dyDescent="0.2"/>
    <row r="113" s="6" customFormat="1" x14ac:dyDescent="0.2"/>
    <row r="114" s="6" customFormat="1" x14ac:dyDescent="0.2"/>
    <row r="115" s="6" customFormat="1" x14ac:dyDescent="0.2"/>
    <row r="116" s="6" customFormat="1" x14ac:dyDescent="0.2"/>
    <row r="117" s="6" customFormat="1" x14ac:dyDescent="0.2"/>
    <row r="118" s="6" customFormat="1" x14ac:dyDescent="0.2"/>
    <row r="119" s="6" customFormat="1" x14ac:dyDescent="0.2"/>
    <row r="120" s="6" customFormat="1" x14ac:dyDescent="0.2"/>
    <row r="121" s="6" customFormat="1" x14ac:dyDescent="0.2"/>
    <row r="122" s="6" customFormat="1" x14ac:dyDescent="0.2"/>
    <row r="123" s="6" customFormat="1" x14ac:dyDescent="0.2"/>
    <row r="124" s="6" customFormat="1" x14ac:dyDescent="0.2"/>
    <row r="125" s="6" customFormat="1" x14ac:dyDescent="0.2"/>
    <row r="126" s="6" customFormat="1" x14ac:dyDescent="0.2"/>
    <row r="127" s="6" customFormat="1" x14ac:dyDescent="0.2"/>
    <row r="128" s="6" customFormat="1" x14ac:dyDescent="0.2"/>
    <row r="129" s="6" customFormat="1" x14ac:dyDescent="0.2"/>
    <row r="130" s="6" customFormat="1" x14ac:dyDescent="0.2"/>
    <row r="131" s="6" customFormat="1" x14ac:dyDescent="0.2"/>
    <row r="132" s="6" customFormat="1" x14ac:dyDescent="0.2"/>
    <row r="133" s="6" customFormat="1" x14ac:dyDescent="0.2"/>
    <row r="134" s="6" customFormat="1" x14ac:dyDescent="0.2"/>
    <row r="135" s="6" customFormat="1" x14ac:dyDescent="0.2"/>
    <row r="136" s="6" customFormat="1" x14ac:dyDescent="0.2"/>
    <row r="137" s="6" customFormat="1" x14ac:dyDescent="0.2"/>
    <row r="138" s="6" customFormat="1" x14ac:dyDescent="0.2"/>
    <row r="139" s="6" customFormat="1" x14ac:dyDescent="0.2"/>
    <row r="140" s="6" customFormat="1" x14ac:dyDescent="0.2"/>
    <row r="141" s="6" customFormat="1" x14ac:dyDescent="0.2"/>
    <row r="142" s="6" customFormat="1" x14ac:dyDescent="0.2"/>
    <row r="143" s="6" customFormat="1" x14ac:dyDescent="0.2"/>
    <row r="144" s="6" customFormat="1" x14ac:dyDescent="0.2"/>
    <row r="145" s="6" customFormat="1" x14ac:dyDescent="0.2"/>
    <row r="146" s="6" customFormat="1" x14ac:dyDescent="0.2"/>
    <row r="147" s="6" customFormat="1" x14ac:dyDescent="0.2"/>
    <row r="148" s="6" customFormat="1" x14ac:dyDescent="0.2"/>
    <row r="149" s="6" customFormat="1" x14ac:dyDescent="0.2"/>
    <row r="150" s="6" customFormat="1" x14ac:dyDescent="0.2"/>
    <row r="151" s="6" customFormat="1" x14ac:dyDescent="0.2"/>
    <row r="152" s="6" customFormat="1" x14ac:dyDescent="0.2"/>
    <row r="153" s="6" customFormat="1" x14ac:dyDescent="0.2"/>
    <row r="154" s="6" customFormat="1" x14ac:dyDescent="0.2"/>
    <row r="155" s="6" customFormat="1" x14ac:dyDescent="0.2"/>
    <row r="156" s="6" customFormat="1" x14ac:dyDescent="0.2"/>
    <row r="157" s="6" customFormat="1" x14ac:dyDescent="0.2"/>
    <row r="158" s="6" customFormat="1" x14ac:dyDescent="0.2"/>
    <row r="159" s="6" customFormat="1" x14ac:dyDescent="0.2"/>
    <row r="160" s="6" customFormat="1" x14ac:dyDescent="0.2"/>
    <row r="161" s="6" customFormat="1" x14ac:dyDescent="0.2"/>
    <row r="162" s="6" customFormat="1" x14ac:dyDescent="0.2"/>
    <row r="163" s="6" customFormat="1" x14ac:dyDescent="0.2"/>
    <row r="164" s="6" customFormat="1" x14ac:dyDescent="0.2"/>
    <row r="165" s="6" customFormat="1" x14ac:dyDescent="0.2"/>
    <row r="166" s="6" customFormat="1" x14ac:dyDescent="0.2"/>
    <row r="167" s="6" customFormat="1" x14ac:dyDescent="0.2"/>
    <row r="168" s="6" customFormat="1" x14ac:dyDescent="0.2"/>
    <row r="169" s="6" customFormat="1" x14ac:dyDescent="0.2"/>
    <row r="170" s="6" customFormat="1" x14ac:dyDescent="0.2"/>
    <row r="171" s="6" customFormat="1" x14ac:dyDescent="0.2"/>
    <row r="172" s="6" customFormat="1" x14ac:dyDescent="0.2"/>
    <row r="173" s="6" customFormat="1" x14ac:dyDescent="0.2"/>
    <row r="174" s="6" customFormat="1" x14ac:dyDescent="0.2"/>
    <row r="175" s="6" customFormat="1" x14ac:dyDescent="0.2"/>
    <row r="176" s="6" customFormat="1" x14ac:dyDescent="0.2"/>
    <row r="177" s="6" customFormat="1" x14ac:dyDescent="0.2"/>
    <row r="178" s="6" customFormat="1" x14ac:dyDescent="0.2"/>
    <row r="179" s="6" customFormat="1" x14ac:dyDescent="0.2"/>
    <row r="180" s="6" customFormat="1" x14ac:dyDescent="0.2"/>
    <row r="181" s="6" customFormat="1" x14ac:dyDescent="0.2"/>
    <row r="182" s="6" customFormat="1" x14ac:dyDescent="0.2"/>
    <row r="183" s="6" customFormat="1" x14ac:dyDescent="0.2"/>
    <row r="184" s="6" customFormat="1" x14ac:dyDescent="0.2"/>
    <row r="185" s="6" customFormat="1" x14ac:dyDescent="0.2"/>
    <row r="186" s="6" customFormat="1" x14ac:dyDescent="0.2"/>
    <row r="187" s="6" customFormat="1" x14ac:dyDescent="0.2"/>
    <row r="188" s="6" customFormat="1" x14ac:dyDescent="0.2"/>
    <row r="189" s="6" customFormat="1" x14ac:dyDescent="0.2"/>
    <row r="190" s="6" customFormat="1" x14ac:dyDescent="0.2"/>
    <row r="191" s="6" customFormat="1" x14ac:dyDescent="0.2"/>
    <row r="192" s="6" customFormat="1" x14ac:dyDescent="0.2"/>
    <row r="193" s="6" customFormat="1" x14ac:dyDescent="0.2"/>
    <row r="194" s="6" customFormat="1" x14ac:dyDescent="0.2"/>
    <row r="195" s="6" customFormat="1" x14ac:dyDescent="0.2"/>
    <row r="196" s="6" customFormat="1" x14ac:dyDescent="0.2"/>
    <row r="197" s="6" customFormat="1" x14ac:dyDescent="0.2"/>
    <row r="198" s="6" customFormat="1" x14ac:dyDescent="0.2"/>
    <row r="199" s="6" customFormat="1" x14ac:dyDescent="0.2"/>
    <row r="200" s="6" customFormat="1" x14ac:dyDescent="0.2"/>
    <row r="201" s="6" customFormat="1" x14ac:dyDescent="0.2"/>
    <row r="202" s="6" customFormat="1" x14ac:dyDescent="0.2"/>
    <row r="203" s="6" customFormat="1" x14ac:dyDescent="0.2"/>
    <row r="204" s="6" customFormat="1" x14ac:dyDescent="0.2"/>
    <row r="205" s="6" customFormat="1" x14ac:dyDescent="0.2"/>
    <row r="206" s="6" customFormat="1" x14ac:dyDescent="0.2"/>
    <row r="207" s="6" customFormat="1" x14ac:dyDescent="0.2"/>
    <row r="208" s="6" customFormat="1" x14ac:dyDescent="0.2"/>
    <row r="209" s="6" customFormat="1" x14ac:dyDescent="0.2"/>
    <row r="210" s="6" customFormat="1" x14ac:dyDescent="0.2"/>
    <row r="211" s="6" customFormat="1" x14ac:dyDescent="0.2"/>
    <row r="212" s="6" customFormat="1" x14ac:dyDescent="0.2"/>
    <row r="213" s="6" customFormat="1" x14ac:dyDescent="0.2"/>
    <row r="214" s="6" customFormat="1" x14ac:dyDescent="0.2"/>
    <row r="215" s="6" customFormat="1" x14ac:dyDescent="0.2"/>
    <row r="216" s="6" customFormat="1" x14ac:dyDescent="0.2"/>
    <row r="217" s="6" customFormat="1" x14ac:dyDescent="0.2"/>
    <row r="218" s="6" customFormat="1" x14ac:dyDescent="0.2"/>
    <row r="219" s="6" customFormat="1" x14ac:dyDescent="0.2"/>
    <row r="220" s="6" customFormat="1" x14ac:dyDescent="0.2"/>
    <row r="221" s="6" customFormat="1" x14ac:dyDescent="0.2"/>
    <row r="222" s="6" customFormat="1" x14ac:dyDescent="0.2"/>
    <row r="223" s="6" customFormat="1" x14ac:dyDescent="0.2"/>
    <row r="224" s="6" customFormat="1" x14ac:dyDescent="0.2"/>
    <row r="225" s="6" customFormat="1" x14ac:dyDescent="0.2"/>
    <row r="226" s="6" customFormat="1" x14ac:dyDescent="0.2"/>
    <row r="227" s="6" customFormat="1" x14ac:dyDescent="0.2"/>
    <row r="228" s="6" customFormat="1" x14ac:dyDescent="0.2"/>
    <row r="229" s="6" customFormat="1" x14ac:dyDescent="0.2"/>
    <row r="230" s="6" customFormat="1" x14ac:dyDescent="0.2"/>
    <row r="231" s="6" customFormat="1" x14ac:dyDescent="0.2"/>
    <row r="232" s="6" customFormat="1" x14ac:dyDescent="0.2"/>
    <row r="233" s="6" customFormat="1" x14ac:dyDescent="0.2"/>
    <row r="234" s="6" customFormat="1" x14ac:dyDescent="0.2"/>
    <row r="235" s="6" customFormat="1" x14ac:dyDescent="0.2"/>
    <row r="236" s="6" customFormat="1" x14ac:dyDescent="0.2"/>
    <row r="237" s="6" customFormat="1" x14ac:dyDescent="0.2"/>
    <row r="238" s="6" customFormat="1" x14ac:dyDescent="0.2"/>
    <row r="239" s="6" customFormat="1" x14ac:dyDescent="0.2"/>
    <row r="240" s="6" customFormat="1" x14ac:dyDescent="0.2"/>
    <row r="241" s="6" customFormat="1" x14ac:dyDescent="0.2"/>
    <row r="242" s="6" customFormat="1" x14ac:dyDescent="0.2"/>
    <row r="243" s="6" customFormat="1" x14ac:dyDescent="0.2"/>
    <row r="244" s="6" customFormat="1" x14ac:dyDescent="0.2"/>
    <row r="245" s="6" customFormat="1" x14ac:dyDescent="0.2"/>
    <row r="246" s="6" customFormat="1" x14ac:dyDescent="0.2"/>
    <row r="247" s="6" customFormat="1" x14ac:dyDescent="0.2"/>
    <row r="248" s="6" customFormat="1" x14ac:dyDescent="0.2"/>
    <row r="249" s="6" customFormat="1" x14ac:dyDescent="0.2"/>
    <row r="250" s="6" customFormat="1" x14ac:dyDescent="0.2"/>
    <row r="251" s="6" customFormat="1" x14ac:dyDescent="0.2"/>
    <row r="252" s="6" customFormat="1" x14ac:dyDescent="0.2"/>
    <row r="253" s="6" customFormat="1" x14ac:dyDescent="0.2"/>
    <row r="254" s="6" customFormat="1" x14ac:dyDescent="0.2"/>
    <row r="255" s="6" customFormat="1" x14ac:dyDescent="0.2"/>
    <row r="256" s="6" customFormat="1" x14ac:dyDescent="0.2"/>
    <row r="257" s="6" customFormat="1" x14ac:dyDescent="0.2"/>
    <row r="258" s="6" customFormat="1" x14ac:dyDescent="0.2"/>
    <row r="259" s="6" customFormat="1" x14ac:dyDescent="0.2"/>
    <row r="260" s="6" customFormat="1" x14ac:dyDescent="0.2"/>
    <row r="261" s="6" customFormat="1" x14ac:dyDescent="0.2"/>
    <row r="262" s="6" customFormat="1" x14ac:dyDescent="0.2"/>
    <row r="263" s="6" customFormat="1" x14ac:dyDescent="0.2"/>
    <row r="264" s="6" customFormat="1" x14ac:dyDescent="0.2"/>
    <row r="265" s="6" customFormat="1" x14ac:dyDescent="0.2"/>
    <row r="266" s="6" customFormat="1" x14ac:dyDescent="0.2"/>
    <row r="267" s="6" customFormat="1" x14ac:dyDescent="0.2"/>
    <row r="268" s="6" customFormat="1" x14ac:dyDescent="0.2"/>
    <row r="269" s="6" customFormat="1" x14ac:dyDescent="0.2"/>
    <row r="270" s="6" customFormat="1" x14ac:dyDescent="0.2"/>
    <row r="271" s="6" customFormat="1" x14ac:dyDescent="0.2"/>
    <row r="272" s="6" customFormat="1" x14ac:dyDescent="0.2"/>
    <row r="273" s="6" customFormat="1" x14ac:dyDescent="0.2"/>
    <row r="274" s="6" customFormat="1" x14ac:dyDescent="0.2"/>
    <row r="275" s="6" customFormat="1" x14ac:dyDescent="0.2"/>
    <row r="276" s="6" customFormat="1" x14ac:dyDescent="0.2"/>
    <row r="277" s="6" customFormat="1" x14ac:dyDescent="0.2"/>
    <row r="278" s="6" customFormat="1" x14ac:dyDescent="0.2"/>
    <row r="279" s="6" customFormat="1" x14ac:dyDescent="0.2"/>
    <row r="280" s="6" customFormat="1" x14ac:dyDescent="0.2"/>
    <row r="281" s="6" customFormat="1" x14ac:dyDescent="0.2"/>
    <row r="282" s="6" customFormat="1" x14ac:dyDescent="0.2"/>
    <row r="283" s="6" customFormat="1" x14ac:dyDescent="0.2"/>
    <row r="284" s="6" customFormat="1" x14ac:dyDescent="0.2"/>
    <row r="285" s="6" customFormat="1" x14ac:dyDescent="0.2"/>
    <row r="286" s="6" customFormat="1" x14ac:dyDescent="0.2"/>
    <row r="287" s="6" customFormat="1" x14ac:dyDescent="0.2"/>
    <row r="288" s="6" customFormat="1" x14ac:dyDescent="0.2"/>
    <row r="289" s="6" customFormat="1" x14ac:dyDescent="0.2"/>
    <row r="290" s="6" customFormat="1" x14ac:dyDescent="0.2"/>
    <row r="291" s="6" customFormat="1" x14ac:dyDescent="0.2"/>
    <row r="292" s="6" customFormat="1" x14ac:dyDescent="0.2"/>
    <row r="293" s="6" customFormat="1" x14ac:dyDescent="0.2"/>
    <row r="294" s="6" customFormat="1" x14ac:dyDescent="0.2"/>
    <row r="295" s="6" customFormat="1" x14ac:dyDescent="0.2"/>
    <row r="296" s="6" customFormat="1" x14ac:dyDescent="0.2"/>
    <row r="297" s="6" customFormat="1" x14ac:dyDescent="0.2"/>
    <row r="298" s="6" customFormat="1" x14ac:dyDescent="0.2"/>
    <row r="299" s="6" customFormat="1" x14ac:dyDescent="0.2"/>
    <row r="300" s="6" customFormat="1" x14ac:dyDescent="0.2"/>
    <row r="301" s="6" customFormat="1" x14ac:dyDescent="0.2"/>
    <row r="302" s="6" customFormat="1" x14ac:dyDescent="0.2"/>
    <row r="303" s="6" customFormat="1" x14ac:dyDescent="0.2"/>
    <row r="304" s="6" customFormat="1" x14ac:dyDescent="0.2"/>
    <row r="305" s="6" customFormat="1" x14ac:dyDescent="0.2"/>
    <row r="306" s="6" customFormat="1" x14ac:dyDescent="0.2"/>
    <row r="307" s="6" customFormat="1" x14ac:dyDescent="0.2"/>
    <row r="308" s="6" customFormat="1" x14ac:dyDescent="0.2"/>
    <row r="309" s="6" customFormat="1" x14ac:dyDescent="0.2"/>
    <row r="310" s="6" customFormat="1" x14ac:dyDescent="0.2"/>
    <row r="311" s="6" customFormat="1" x14ac:dyDescent="0.2"/>
    <row r="312" s="6" customFormat="1" x14ac:dyDescent="0.2"/>
    <row r="313" s="6" customFormat="1" x14ac:dyDescent="0.2"/>
    <row r="314" s="6" customFormat="1" x14ac:dyDescent="0.2"/>
    <row r="315" s="6" customFormat="1" x14ac:dyDescent="0.2"/>
    <row r="316" s="6" customFormat="1" x14ac:dyDescent="0.2"/>
    <row r="317" s="6" customFormat="1" x14ac:dyDescent="0.2"/>
    <row r="318" s="6" customFormat="1" x14ac:dyDescent="0.2"/>
    <row r="319" s="6" customFormat="1" x14ac:dyDescent="0.2"/>
    <row r="320" s="6" customFormat="1" x14ac:dyDescent="0.2"/>
    <row r="321" s="6" customFormat="1" x14ac:dyDescent="0.2"/>
    <row r="322" s="6" customFormat="1" x14ac:dyDescent="0.2"/>
    <row r="323" s="6" customFormat="1" x14ac:dyDescent="0.2"/>
    <row r="324" s="6" customFormat="1" x14ac:dyDescent="0.2"/>
    <row r="325" s="6" customFormat="1" x14ac:dyDescent="0.2"/>
    <row r="326" s="6" customFormat="1" x14ac:dyDescent="0.2"/>
    <row r="327" s="6" customFormat="1" x14ac:dyDescent="0.2"/>
    <row r="328" s="6" customFormat="1" x14ac:dyDescent="0.2"/>
    <row r="329" s="6" customFormat="1" x14ac:dyDescent="0.2"/>
    <row r="330" s="6" customFormat="1" x14ac:dyDescent="0.2"/>
    <row r="331" s="6" customFormat="1" x14ac:dyDescent="0.2"/>
    <row r="332" s="6" customFormat="1" x14ac:dyDescent="0.2"/>
    <row r="333" s="6" customFormat="1" x14ac:dyDescent="0.2"/>
    <row r="334" s="6" customFormat="1" x14ac:dyDescent="0.2"/>
    <row r="335" s="6" customFormat="1" x14ac:dyDescent="0.2"/>
    <row r="336" s="6" customFormat="1" x14ac:dyDescent="0.2"/>
    <row r="337" s="6" customFormat="1" x14ac:dyDescent="0.2"/>
    <row r="338" s="6" customFormat="1" x14ac:dyDescent="0.2"/>
    <row r="339" s="6" customFormat="1" x14ac:dyDescent="0.2"/>
    <row r="340" s="6" customFormat="1" x14ac:dyDescent="0.2"/>
    <row r="341" s="6" customFormat="1" x14ac:dyDescent="0.2"/>
    <row r="342" s="6" customFormat="1" x14ac:dyDescent="0.2"/>
    <row r="343" s="6" customFormat="1" x14ac:dyDescent="0.2"/>
    <row r="344" s="6" customFormat="1" x14ac:dyDescent="0.2"/>
    <row r="345" s="6" customFormat="1" x14ac:dyDescent="0.2"/>
    <row r="346" s="6" customFormat="1" x14ac:dyDescent="0.2"/>
    <row r="347" s="6" customFormat="1" x14ac:dyDescent="0.2"/>
    <row r="348" s="6" customFormat="1" x14ac:dyDescent="0.2"/>
    <row r="349" s="6" customFormat="1" x14ac:dyDescent="0.2"/>
    <row r="350" s="6" customFormat="1" x14ac:dyDescent="0.2"/>
    <row r="351" s="6" customFormat="1" x14ac:dyDescent="0.2"/>
    <row r="352" s="6" customFormat="1" x14ac:dyDescent="0.2"/>
    <row r="353" s="6" customFormat="1" x14ac:dyDescent="0.2"/>
    <row r="354" s="6" customFormat="1" x14ac:dyDescent="0.2"/>
    <row r="355" s="6" customFormat="1" x14ac:dyDescent="0.2"/>
    <row r="356" s="6" customFormat="1" x14ac:dyDescent="0.2"/>
    <row r="357" s="6" customFormat="1" x14ac:dyDescent="0.2"/>
    <row r="358" s="6" customFormat="1" x14ac:dyDescent="0.2"/>
    <row r="359" s="6" customFormat="1" x14ac:dyDescent="0.2"/>
    <row r="360" s="6" customFormat="1" x14ac:dyDescent="0.2"/>
    <row r="361" s="6" customFormat="1" x14ac:dyDescent="0.2"/>
    <row r="362" s="6" customFormat="1" x14ac:dyDescent="0.2"/>
    <row r="363" s="6" customFormat="1" x14ac:dyDescent="0.2"/>
    <row r="364" s="6" customFormat="1" x14ac:dyDescent="0.2"/>
    <row r="365" s="6" customFormat="1" x14ac:dyDescent="0.2"/>
    <row r="366" s="6" customFormat="1" x14ac:dyDescent="0.2"/>
    <row r="367" s="6" customFormat="1" x14ac:dyDescent="0.2"/>
    <row r="368" s="6" customFormat="1" x14ac:dyDescent="0.2"/>
    <row r="369" s="6" customFormat="1" x14ac:dyDescent="0.2"/>
    <row r="370" s="6" customFormat="1" x14ac:dyDescent="0.2"/>
    <row r="371" s="6" customFormat="1" x14ac:dyDescent="0.2"/>
    <row r="372" s="6" customFormat="1" x14ac:dyDescent="0.2"/>
    <row r="373" s="6" customFormat="1" x14ac:dyDescent="0.2"/>
    <row r="374" s="6" customFormat="1" x14ac:dyDescent="0.2"/>
    <row r="375" s="6" customFormat="1" x14ac:dyDescent="0.2"/>
    <row r="376" s="6" customFormat="1" x14ac:dyDescent="0.2"/>
    <row r="377" s="6" customFormat="1" x14ac:dyDescent="0.2"/>
    <row r="378" s="6" customFormat="1" x14ac:dyDescent="0.2"/>
    <row r="379" s="6" customFormat="1" x14ac:dyDescent="0.2"/>
    <row r="380" s="6" customFormat="1" x14ac:dyDescent="0.2"/>
    <row r="381" s="6" customFormat="1" x14ac:dyDescent="0.2"/>
    <row r="382" s="6" customFormat="1" x14ac:dyDescent="0.2"/>
    <row r="383" s="6" customFormat="1" x14ac:dyDescent="0.2"/>
    <row r="384" s="6" customFormat="1" x14ac:dyDescent="0.2"/>
    <row r="385" s="6" customFormat="1" x14ac:dyDescent="0.2"/>
    <row r="386" s="6" customFormat="1" x14ac:dyDescent="0.2"/>
    <row r="387" s="6" customFormat="1" x14ac:dyDescent="0.2"/>
    <row r="388" s="6" customFormat="1" x14ac:dyDescent="0.2"/>
    <row r="389" s="6" customFormat="1" x14ac:dyDescent="0.2"/>
    <row r="390" s="6" customFormat="1" x14ac:dyDescent="0.2"/>
    <row r="391" s="6" customFormat="1" x14ac:dyDescent="0.2"/>
    <row r="392" s="6" customFormat="1" x14ac:dyDescent="0.2"/>
    <row r="393" s="6" customFormat="1" x14ac:dyDescent="0.2"/>
    <row r="394" s="6" customFormat="1" x14ac:dyDescent="0.2"/>
    <row r="395" s="6" customFormat="1" x14ac:dyDescent="0.2"/>
    <row r="396" s="6" customFormat="1" x14ac:dyDescent="0.2"/>
    <row r="397" s="6" customFormat="1" x14ac:dyDescent="0.2"/>
    <row r="398" s="6" customFormat="1" x14ac:dyDescent="0.2"/>
    <row r="399" s="6" customFormat="1" x14ac:dyDescent="0.2"/>
    <row r="400" s="6" customFormat="1" x14ac:dyDescent="0.2"/>
    <row r="401" s="6" customFormat="1" x14ac:dyDescent="0.2"/>
    <row r="402" s="6" customFormat="1" x14ac:dyDescent="0.2"/>
    <row r="403" s="6" customFormat="1" x14ac:dyDescent="0.2"/>
    <row r="404" s="6" customFormat="1" x14ac:dyDescent="0.2"/>
    <row r="405" s="6" customFormat="1" x14ac:dyDescent="0.2"/>
    <row r="406" s="6" customFormat="1" x14ac:dyDescent="0.2"/>
    <row r="407" s="6" customFormat="1" x14ac:dyDescent="0.2"/>
    <row r="408" s="6" customFormat="1" x14ac:dyDescent="0.2"/>
    <row r="409" s="6" customFormat="1" x14ac:dyDescent="0.2"/>
    <row r="410" s="6" customFormat="1" x14ac:dyDescent="0.2"/>
    <row r="411" s="6" customFormat="1" x14ac:dyDescent="0.2"/>
    <row r="412" s="6" customFormat="1" x14ac:dyDescent="0.2"/>
    <row r="413" s="6" customFormat="1" x14ac:dyDescent="0.2"/>
    <row r="414" s="6" customFormat="1" x14ac:dyDescent="0.2"/>
    <row r="415" s="6" customFormat="1" x14ac:dyDescent="0.2"/>
    <row r="416" s="6" customFormat="1" x14ac:dyDescent="0.2"/>
    <row r="417" s="6" customFormat="1" x14ac:dyDescent="0.2"/>
    <row r="418" s="6" customFormat="1" x14ac:dyDescent="0.2"/>
    <row r="419" s="6" customFormat="1" x14ac:dyDescent="0.2"/>
    <row r="420" s="6" customFormat="1" x14ac:dyDescent="0.2"/>
    <row r="421" s="6" customFormat="1" x14ac:dyDescent="0.2"/>
    <row r="422" s="6" customFormat="1" x14ac:dyDescent="0.2"/>
    <row r="423" s="6" customFormat="1" x14ac:dyDescent="0.2"/>
    <row r="424" s="6" customFormat="1" x14ac:dyDescent="0.2"/>
    <row r="425" s="6" customFormat="1" x14ac:dyDescent="0.2"/>
    <row r="426" s="6" customFormat="1" x14ac:dyDescent="0.2"/>
    <row r="427" s="6" customFormat="1" x14ac:dyDescent="0.2"/>
    <row r="428" s="6" customFormat="1" x14ac:dyDescent="0.2"/>
    <row r="429" s="6" customFormat="1" x14ac:dyDescent="0.2"/>
    <row r="430" s="6" customFormat="1" x14ac:dyDescent="0.2"/>
    <row r="431" s="6" customFormat="1" x14ac:dyDescent="0.2"/>
    <row r="432" s="6" customFormat="1" x14ac:dyDescent="0.2"/>
    <row r="433" s="6" customFormat="1" x14ac:dyDescent="0.2"/>
    <row r="434" s="6" customFormat="1" x14ac:dyDescent="0.2"/>
    <row r="435" s="6" customFormat="1" x14ac:dyDescent="0.2"/>
    <row r="436" s="6" customFormat="1" x14ac:dyDescent="0.2"/>
    <row r="437" s="6" customFormat="1" x14ac:dyDescent="0.2"/>
    <row r="438" s="6" customFormat="1" x14ac:dyDescent="0.2"/>
    <row r="439" s="6" customFormat="1" x14ac:dyDescent="0.2"/>
    <row r="440" s="6" customFormat="1" x14ac:dyDescent="0.2"/>
    <row r="441" s="6" customFormat="1" x14ac:dyDescent="0.2"/>
    <row r="442" s="6" customFormat="1" x14ac:dyDescent="0.2"/>
    <row r="443" s="6" customFormat="1" x14ac:dyDescent="0.2"/>
    <row r="444" s="6" customFormat="1" x14ac:dyDescent="0.2"/>
    <row r="445" s="6" customFormat="1" x14ac:dyDescent="0.2"/>
    <row r="446" s="6" customFormat="1" x14ac:dyDescent="0.2"/>
    <row r="447" s="6" customFormat="1" x14ac:dyDescent="0.2"/>
    <row r="448" s="6" customFormat="1" x14ac:dyDescent="0.2"/>
    <row r="449" s="6" customFormat="1" x14ac:dyDescent="0.2"/>
    <row r="450" s="6" customFormat="1" x14ac:dyDescent="0.2"/>
    <row r="451" s="6" customFormat="1" x14ac:dyDescent="0.2"/>
    <row r="452" s="6" customFormat="1" x14ac:dyDescent="0.2"/>
    <row r="453" s="6" customFormat="1" x14ac:dyDescent="0.2"/>
    <row r="454" s="6" customFormat="1" x14ac:dyDescent="0.2"/>
    <row r="455" s="6" customFormat="1" x14ac:dyDescent="0.2"/>
    <row r="456" s="6" customFormat="1" x14ac:dyDescent="0.2"/>
    <row r="457" s="6" customFormat="1" x14ac:dyDescent="0.2"/>
    <row r="458" s="6" customFormat="1" x14ac:dyDescent="0.2"/>
    <row r="459" s="6" customFormat="1" x14ac:dyDescent="0.2"/>
    <row r="460" s="6" customFormat="1" x14ac:dyDescent="0.2"/>
    <row r="461" s="6" customFormat="1" x14ac:dyDescent="0.2"/>
    <row r="462" s="6" customFormat="1" x14ac:dyDescent="0.2"/>
    <row r="463" s="6" customFormat="1" x14ac:dyDescent="0.2"/>
    <row r="464" s="6" customFormat="1" x14ac:dyDescent="0.2"/>
    <row r="465" s="6" customFormat="1" x14ac:dyDescent="0.2"/>
    <row r="466" s="6" customFormat="1" x14ac:dyDescent="0.2"/>
    <row r="467" s="6" customFormat="1" x14ac:dyDescent="0.2"/>
    <row r="468" s="6" customFormat="1" x14ac:dyDescent="0.2"/>
    <row r="469" s="6" customFormat="1" x14ac:dyDescent="0.2"/>
    <row r="470" s="6" customFormat="1" x14ac:dyDescent="0.2"/>
    <row r="471" s="6" customFormat="1" x14ac:dyDescent="0.2"/>
    <row r="472" s="6" customFormat="1" x14ac:dyDescent="0.2"/>
    <row r="473" s="6" customFormat="1" x14ac:dyDescent="0.2"/>
    <row r="474" s="6" customFormat="1" x14ac:dyDescent="0.2"/>
    <row r="475" s="6" customFormat="1" x14ac:dyDescent="0.2"/>
    <row r="476" s="6" customFormat="1" x14ac:dyDescent="0.2"/>
    <row r="477" s="6" customFormat="1" x14ac:dyDescent="0.2"/>
    <row r="478" s="6" customFormat="1" x14ac:dyDescent="0.2"/>
    <row r="479" s="6" customFormat="1" x14ac:dyDescent="0.2"/>
    <row r="480" s="6" customFormat="1" x14ac:dyDescent="0.2"/>
    <row r="481" s="6" customFormat="1" x14ac:dyDescent="0.2"/>
    <row r="482" s="6" customFormat="1" x14ac:dyDescent="0.2"/>
    <row r="483" s="6" customFormat="1" x14ac:dyDescent="0.2"/>
    <row r="484" s="6" customFormat="1" x14ac:dyDescent="0.2"/>
    <row r="485" s="6" customFormat="1" x14ac:dyDescent="0.2"/>
    <row r="486" s="6" customFormat="1" x14ac:dyDescent="0.2"/>
    <row r="487" s="6" customFormat="1" x14ac:dyDescent="0.2"/>
    <row r="488" s="6" customFormat="1" x14ac:dyDescent="0.2"/>
    <row r="489" s="6" customFormat="1" x14ac:dyDescent="0.2"/>
    <row r="490" s="6" customFormat="1" x14ac:dyDescent="0.2"/>
    <row r="491" s="6" customFormat="1" x14ac:dyDescent="0.2"/>
    <row r="492" s="6" customFormat="1" x14ac:dyDescent="0.2"/>
    <row r="493" s="6" customFormat="1" x14ac:dyDescent="0.2"/>
    <row r="494" s="6" customFormat="1" x14ac:dyDescent="0.2"/>
    <row r="495" s="6" customFormat="1" x14ac:dyDescent="0.2"/>
    <row r="496" s="6" customFormat="1" x14ac:dyDescent="0.2"/>
    <row r="497" s="6" customFormat="1" x14ac:dyDescent="0.2"/>
    <row r="498" s="6" customFormat="1" x14ac:dyDescent="0.2"/>
    <row r="499" s="6" customFormat="1" x14ac:dyDescent="0.2"/>
    <row r="500" s="6" customFormat="1" x14ac:dyDescent="0.2"/>
    <row r="501" s="6" customFormat="1" x14ac:dyDescent="0.2"/>
    <row r="502" s="6" customFormat="1" x14ac:dyDescent="0.2"/>
    <row r="503" s="6" customFormat="1" x14ac:dyDescent="0.2"/>
    <row r="504" s="6" customFormat="1" x14ac:dyDescent="0.2"/>
    <row r="505" s="6" customFormat="1" x14ac:dyDescent="0.2"/>
    <row r="506" s="6" customFormat="1" x14ac:dyDescent="0.2"/>
    <row r="507" s="6" customFormat="1" x14ac:dyDescent="0.2"/>
    <row r="508" s="6" customFormat="1" x14ac:dyDescent="0.2"/>
    <row r="509" s="6" customFormat="1" x14ac:dyDescent="0.2"/>
    <row r="510" s="6" customFormat="1" x14ac:dyDescent="0.2"/>
    <row r="511" s="6" customFormat="1" x14ac:dyDescent="0.2"/>
    <row r="512" s="6" customFormat="1" x14ac:dyDescent="0.2"/>
    <row r="513" s="6" customFormat="1" x14ac:dyDescent="0.2"/>
    <row r="514" s="6" customFormat="1" x14ac:dyDescent="0.2"/>
    <row r="515" s="6" customFormat="1" x14ac:dyDescent="0.2"/>
    <row r="516" s="6" customFormat="1" x14ac:dyDescent="0.2"/>
    <row r="517" s="6" customFormat="1" x14ac:dyDescent="0.2"/>
    <row r="518" s="6" customFormat="1" x14ac:dyDescent="0.2"/>
    <row r="519" s="6" customFormat="1" x14ac:dyDescent="0.2"/>
    <row r="520" s="6" customFormat="1" x14ac:dyDescent="0.2"/>
    <row r="521" s="6" customFormat="1" x14ac:dyDescent="0.2"/>
    <row r="522" s="6" customFormat="1" x14ac:dyDescent="0.2"/>
    <row r="523" s="6" customFormat="1" x14ac:dyDescent="0.2"/>
    <row r="524" s="6" customFormat="1" x14ac:dyDescent="0.2"/>
    <row r="525" s="6" customFormat="1" x14ac:dyDescent="0.2"/>
    <row r="526" s="6" customFormat="1" x14ac:dyDescent="0.2"/>
    <row r="527" s="6" customFormat="1" x14ac:dyDescent="0.2"/>
    <row r="528" s="6" customFormat="1" x14ac:dyDescent="0.2"/>
    <row r="529" s="6" customFormat="1" x14ac:dyDescent="0.2"/>
    <row r="530" s="6" customFormat="1" x14ac:dyDescent="0.2"/>
    <row r="531" s="6" customFormat="1" x14ac:dyDescent="0.2"/>
    <row r="532" s="6" customFormat="1" x14ac:dyDescent="0.2"/>
    <row r="533" s="6" customFormat="1" x14ac:dyDescent="0.2"/>
    <row r="534" s="6" customFormat="1" x14ac:dyDescent="0.2"/>
    <row r="535" s="6" customFormat="1" x14ac:dyDescent="0.2"/>
    <row r="536" s="6" customFormat="1" x14ac:dyDescent="0.2"/>
    <row r="537" s="6" customFormat="1" x14ac:dyDescent="0.2"/>
    <row r="538" s="6" customFormat="1" x14ac:dyDescent="0.2"/>
    <row r="539" s="6" customFormat="1" x14ac:dyDescent="0.2"/>
    <row r="540" s="6" customFormat="1" x14ac:dyDescent="0.2"/>
    <row r="541" s="6" customFormat="1" x14ac:dyDescent="0.2"/>
    <row r="542" s="6" customFormat="1" x14ac:dyDescent="0.2"/>
    <row r="543" s="6" customFormat="1" x14ac:dyDescent="0.2"/>
    <row r="544" s="6" customFormat="1" x14ac:dyDescent="0.2"/>
    <row r="545" s="6" customFormat="1" x14ac:dyDescent="0.2"/>
    <row r="546" s="6" customFormat="1" x14ac:dyDescent="0.2"/>
    <row r="547" s="6" customFormat="1" x14ac:dyDescent="0.2"/>
    <row r="548" s="6" customFormat="1" x14ac:dyDescent="0.2"/>
    <row r="549" s="6" customFormat="1" x14ac:dyDescent="0.2"/>
    <row r="550" s="6" customFormat="1" x14ac:dyDescent="0.2"/>
    <row r="551" s="6" customFormat="1" x14ac:dyDescent="0.2"/>
    <row r="552" s="6" customFormat="1" x14ac:dyDescent="0.2"/>
    <row r="553" s="6" customFormat="1" x14ac:dyDescent="0.2"/>
    <row r="554" s="6" customFormat="1" x14ac:dyDescent="0.2"/>
    <row r="555" s="6" customFormat="1" x14ac:dyDescent="0.2"/>
    <row r="556" s="6" customFormat="1" x14ac:dyDescent="0.2"/>
    <row r="557" s="6" customFormat="1" x14ac:dyDescent="0.2"/>
    <row r="558" s="6" customFormat="1" x14ac:dyDescent="0.2"/>
    <row r="559" s="6" customFormat="1" x14ac:dyDescent="0.2"/>
    <row r="560" s="6" customFormat="1" x14ac:dyDescent="0.2"/>
    <row r="561" s="6" customFormat="1" x14ac:dyDescent="0.2"/>
    <row r="562" s="6" customFormat="1" x14ac:dyDescent="0.2"/>
    <row r="563" s="6" customFormat="1" x14ac:dyDescent="0.2"/>
    <row r="564" s="6" customFormat="1" x14ac:dyDescent="0.2"/>
    <row r="565" s="6" customFormat="1" x14ac:dyDescent="0.2"/>
    <row r="566" s="6" customFormat="1" x14ac:dyDescent="0.2"/>
    <row r="567" s="6" customFormat="1" x14ac:dyDescent="0.2"/>
    <row r="568" s="6" customFormat="1" x14ac:dyDescent="0.2"/>
    <row r="569" s="6" customFormat="1" x14ac:dyDescent="0.2"/>
    <row r="570" s="6" customFormat="1" x14ac:dyDescent="0.2"/>
    <row r="571" s="6" customFormat="1" x14ac:dyDescent="0.2"/>
    <row r="572" s="6" customFormat="1" x14ac:dyDescent="0.2"/>
    <row r="573" s="6" customFormat="1" x14ac:dyDescent="0.2"/>
    <row r="574" s="6" customFormat="1" x14ac:dyDescent="0.2"/>
    <row r="575" s="6" customFormat="1" x14ac:dyDescent="0.2"/>
    <row r="576" s="6" customFormat="1" x14ac:dyDescent="0.2"/>
    <row r="577" s="6" customFormat="1" x14ac:dyDescent="0.2"/>
    <row r="578" s="6" customFormat="1" x14ac:dyDescent="0.2"/>
    <row r="579" s="6" customFormat="1" x14ac:dyDescent="0.2"/>
    <row r="580" s="6" customFormat="1" x14ac:dyDescent="0.2"/>
    <row r="581" s="6" customFormat="1" x14ac:dyDescent="0.2"/>
    <row r="582" s="6" customFormat="1" x14ac:dyDescent="0.2"/>
    <row r="583" s="6" customFormat="1" x14ac:dyDescent="0.2"/>
    <row r="584" s="6" customFormat="1" x14ac:dyDescent="0.2"/>
    <row r="585" s="6" customFormat="1" x14ac:dyDescent="0.2"/>
    <row r="586" s="6" customFormat="1" x14ac:dyDescent="0.2"/>
    <row r="587" s="6" customFormat="1" x14ac:dyDescent="0.2"/>
    <row r="588" s="6" customFormat="1" x14ac:dyDescent="0.2"/>
    <row r="589" s="6" customFormat="1" x14ac:dyDescent="0.2"/>
    <row r="590" s="6" customFormat="1" x14ac:dyDescent="0.2"/>
    <row r="591" s="6" customFormat="1" x14ac:dyDescent="0.2"/>
    <row r="592" s="6" customFormat="1" x14ac:dyDescent="0.2"/>
    <row r="593" s="6" customFormat="1" x14ac:dyDescent="0.2"/>
    <row r="594" s="6" customFormat="1" x14ac:dyDescent="0.2"/>
    <row r="595" s="6" customFormat="1" x14ac:dyDescent="0.2"/>
    <row r="596" s="6" customFormat="1" x14ac:dyDescent="0.2"/>
    <row r="597" s="6" customFormat="1" x14ac:dyDescent="0.2"/>
    <row r="598" s="6" customFormat="1" x14ac:dyDescent="0.2"/>
    <row r="599" s="6" customFormat="1" x14ac:dyDescent="0.2"/>
    <row r="600" s="6" customFormat="1" x14ac:dyDescent="0.2"/>
    <row r="601" s="6" customFormat="1" x14ac:dyDescent="0.2"/>
    <row r="602" s="6" customFormat="1" x14ac:dyDescent="0.2"/>
    <row r="603" s="6" customFormat="1" x14ac:dyDescent="0.2"/>
    <row r="604" s="6" customFormat="1" x14ac:dyDescent="0.2"/>
    <row r="605" s="6" customFormat="1" x14ac:dyDescent="0.2"/>
    <row r="606" s="6" customFormat="1" x14ac:dyDescent="0.2"/>
    <row r="607" s="6" customFormat="1" x14ac:dyDescent="0.2"/>
    <row r="608" s="6" customFormat="1" x14ac:dyDescent="0.2"/>
    <row r="609" s="6" customFormat="1" x14ac:dyDescent="0.2"/>
    <row r="610" s="6" customFormat="1" x14ac:dyDescent="0.2"/>
    <row r="611" s="6" customFormat="1" x14ac:dyDescent="0.2"/>
    <row r="612" s="6" customFormat="1" x14ac:dyDescent="0.2"/>
    <row r="613" s="6" customFormat="1" x14ac:dyDescent="0.2"/>
    <row r="614" s="6" customFormat="1" x14ac:dyDescent="0.2"/>
    <row r="615" s="6" customFormat="1" x14ac:dyDescent="0.2"/>
    <row r="616" s="6" customFormat="1" x14ac:dyDescent="0.2"/>
    <row r="617" s="6" customFormat="1" x14ac:dyDescent="0.2"/>
    <row r="618" s="6" customFormat="1" x14ac:dyDescent="0.2"/>
    <row r="619" s="6" customFormat="1" x14ac:dyDescent="0.2"/>
    <row r="620" s="6" customFormat="1" x14ac:dyDescent="0.2"/>
    <row r="621" s="6" customFormat="1" x14ac:dyDescent="0.2"/>
    <row r="622" s="6" customFormat="1" x14ac:dyDescent="0.2"/>
    <row r="623" s="6" customFormat="1" x14ac:dyDescent="0.2"/>
    <row r="624" s="6" customFormat="1" x14ac:dyDescent="0.2"/>
    <row r="625" s="6" customFormat="1" x14ac:dyDescent="0.2"/>
    <row r="626" s="6" customFormat="1" x14ac:dyDescent="0.2"/>
    <row r="627" s="6" customFormat="1" x14ac:dyDescent="0.2"/>
    <row r="628" s="6" customFormat="1" x14ac:dyDescent="0.2"/>
    <row r="629" s="6" customFormat="1" x14ac:dyDescent="0.2"/>
    <row r="630" s="6" customFormat="1" x14ac:dyDescent="0.2"/>
    <row r="631" s="6" customFormat="1" x14ac:dyDescent="0.2"/>
    <row r="632" s="6" customFormat="1" x14ac:dyDescent="0.2"/>
    <row r="633" s="6" customFormat="1" x14ac:dyDescent="0.2"/>
    <row r="634" s="6" customFormat="1" x14ac:dyDescent="0.2"/>
    <row r="635" s="6" customFormat="1" x14ac:dyDescent="0.2"/>
    <row r="636" s="6" customFormat="1" x14ac:dyDescent="0.2"/>
    <row r="637" s="6" customFormat="1" x14ac:dyDescent="0.2"/>
    <row r="638" s="6" customFormat="1" x14ac:dyDescent="0.2"/>
    <row r="639" s="6" customFormat="1" x14ac:dyDescent="0.2"/>
    <row r="640" s="6" customFormat="1" x14ac:dyDescent="0.2"/>
    <row r="641" s="6" customFormat="1" x14ac:dyDescent="0.2"/>
    <row r="642" s="6" customFormat="1" x14ac:dyDescent="0.2"/>
    <row r="643" s="6" customFormat="1" x14ac:dyDescent="0.2"/>
    <row r="644" s="6" customFormat="1" x14ac:dyDescent="0.2"/>
    <row r="645" s="6" customFormat="1" x14ac:dyDescent="0.2"/>
    <row r="646" s="6" customFormat="1" x14ac:dyDescent="0.2"/>
    <row r="647" s="6" customFormat="1" x14ac:dyDescent="0.2"/>
    <row r="648" s="6" customFormat="1" x14ac:dyDescent="0.2"/>
    <row r="649" s="6" customFormat="1" x14ac:dyDescent="0.2"/>
    <row r="650" s="6" customFormat="1" x14ac:dyDescent="0.2"/>
    <row r="651" s="6" customFormat="1" x14ac:dyDescent="0.2"/>
    <row r="652" s="6" customFormat="1" x14ac:dyDescent="0.2"/>
    <row r="653" s="6" customFormat="1" x14ac:dyDescent="0.2"/>
    <row r="654" s="6" customFormat="1" x14ac:dyDescent="0.2"/>
    <row r="655" s="6" customFormat="1" x14ac:dyDescent="0.2"/>
    <row r="656" s="6" customFormat="1" x14ac:dyDescent="0.2"/>
    <row r="657" s="6" customFormat="1" x14ac:dyDescent="0.2"/>
    <row r="658" s="6" customFormat="1" x14ac:dyDescent="0.2"/>
    <row r="659" s="6" customFormat="1" x14ac:dyDescent="0.2"/>
    <row r="660" s="6" customFormat="1" x14ac:dyDescent="0.2"/>
    <row r="661" s="6" customFormat="1" x14ac:dyDescent="0.2"/>
    <row r="662" s="6" customFormat="1" x14ac:dyDescent="0.2"/>
    <row r="663" s="6" customFormat="1" x14ac:dyDescent="0.2"/>
    <row r="664" s="6" customFormat="1" x14ac:dyDescent="0.2"/>
    <row r="665" s="6" customFormat="1" x14ac:dyDescent="0.2"/>
    <row r="666" s="6" customFormat="1" x14ac:dyDescent="0.2"/>
    <row r="667" s="6" customFormat="1" x14ac:dyDescent="0.2"/>
    <row r="668" s="6" customFormat="1" x14ac:dyDescent="0.2"/>
    <row r="669" s="6" customFormat="1" x14ac:dyDescent="0.2"/>
    <row r="670" s="6" customFormat="1" x14ac:dyDescent="0.2"/>
    <row r="671" s="6" customFormat="1" x14ac:dyDescent="0.2"/>
    <row r="672" s="6" customFormat="1" x14ac:dyDescent="0.2"/>
    <row r="673" s="6" customFormat="1" x14ac:dyDescent="0.2"/>
    <row r="674" s="6" customFormat="1" x14ac:dyDescent="0.2"/>
    <row r="675" s="6" customFormat="1" x14ac:dyDescent="0.2"/>
    <row r="676" s="6" customFormat="1" x14ac:dyDescent="0.2"/>
    <row r="677" s="6" customFormat="1" x14ac:dyDescent="0.2"/>
    <row r="678" s="6" customFormat="1" x14ac:dyDescent="0.2"/>
    <row r="679" s="6" customFormat="1" x14ac:dyDescent="0.2"/>
    <row r="680" s="6" customFormat="1" x14ac:dyDescent="0.2"/>
    <row r="681" s="6" customFormat="1" x14ac:dyDescent="0.2"/>
    <row r="682" s="6" customFormat="1" x14ac:dyDescent="0.2"/>
    <row r="683" s="6" customFormat="1" x14ac:dyDescent="0.2"/>
    <row r="684" s="6" customFormat="1" x14ac:dyDescent="0.2"/>
    <row r="685" s="6" customFormat="1" x14ac:dyDescent="0.2"/>
    <row r="686" s="6" customFormat="1" x14ac:dyDescent="0.2"/>
    <row r="687" s="6" customFormat="1" x14ac:dyDescent="0.2"/>
    <row r="688" s="6" customFormat="1" x14ac:dyDescent="0.2"/>
    <row r="689" s="6" customFormat="1" x14ac:dyDescent="0.2"/>
    <row r="690" s="6" customFormat="1" x14ac:dyDescent="0.2"/>
    <row r="691" s="6" customFormat="1" x14ac:dyDescent="0.2"/>
    <row r="692" s="6" customFormat="1" x14ac:dyDescent="0.2"/>
    <row r="693" s="6" customFormat="1" x14ac:dyDescent="0.2"/>
    <row r="694" s="6" customFormat="1" x14ac:dyDescent="0.2"/>
    <row r="695" s="6" customFormat="1" x14ac:dyDescent="0.2"/>
    <row r="696" s="6" customFormat="1" x14ac:dyDescent="0.2"/>
    <row r="697" s="6" customFormat="1" x14ac:dyDescent="0.2"/>
    <row r="698" s="6" customFormat="1" x14ac:dyDescent="0.2"/>
    <row r="699" s="6" customFormat="1" x14ac:dyDescent="0.2"/>
    <row r="700" s="6" customFormat="1" x14ac:dyDescent="0.2"/>
    <row r="701" s="6" customFormat="1" x14ac:dyDescent="0.2"/>
    <row r="702" s="6" customFormat="1" x14ac:dyDescent="0.2"/>
    <row r="703" s="6" customFormat="1" x14ac:dyDescent="0.2"/>
    <row r="704" s="6" customFormat="1" x14ac:dyDescent="0.2"/>
    <row r="705" s="6" customFormat="1" x14ac:dyDescent="0.2"/>
    <row r="706" s="6" customFormat="1" x14ac:dyDescent="0.2"/>
    <row r="707" s="6" customFormat="1" x14ac:dyDescent="0.2"/>
    <row r="708" s="6" customFormat="1" x14ac:dyDescent="0.2"/>
    <row r="709" s="6" customFormat="1" x14ac:dyDescent="0.2"/>
    <row r="710" s="6" customFormat="1" x14ac:dyDescent="0.2"/>
    <row r="711" s="6" customFormat="1" x14ac:dyDescent="0.2"/>
    <row r="712" s="6" customFormat="1" x14ac:dyDescent="0.2"/>
    <row r="713" s="6" customFormat="1" x14ac:dyDescent="0.2"/>
    <row r="714" s="6" customFormat="1" x14ac:dyDescent="0.2"/>
    <row r="715" s="6" customFormat="1" x14ac:dyDescent="0.2"/>
    <row r="716" s="6" customFormat="1" x14ac:dyDescent="0.2"/>
    <row r="717" s="6" customFormat="1" x14ac:dyDescent="0.2"/>
    <row r="718" s="6" customFormat="1" x14ac:dyDescent="0.2"/>
    <row r="719" s="6" customFormat="1" x14ac:dyDescent="0.2"/>
    <row r="720" s="6" customFormat="1" x14ac:dyDescent="0.2"/>
    <row r="721" s="6" customFormat="1" x14ac:dyDescent="0.2"/>
    <row r="722" s="6" customFormat="1" x14ac:dyDescent="0.2"/>
    <row r="723" s="6" customFormat="1" x14ac:dyDescent="0.2"/>
    <row r="724" s="6" customFormat="1" x14ac:dyDescent="0.2"/>
    <row r="725" s="6" customFormat="1" x14ac:dyDescent="0.2"/>
    <row r="726" s="6" customFormat="1" x14ac:dyDescent="0.2"/>
    <row r="727" s="6" customFormat="1" x14ac:dyDescent="0.2"/>
    <row r="728" s="6" customFormat="1" x14ac:dyDescent="0.2"/>
    <row r="729" s="6" customFormat="1" x14ac:dyDescent="0.2"/>
    <row r="730" s="6" customFormat="1" x14ac:dyDescent="0.2"/>
    <row r="731" s="6" customFormat="1" x14ac:dyDescent="0.2"/>
    <row r="732" s="6" customFormat="1" x14ac:dyDescent="0.2"/>
    <row r="733" s="6" customFormat="1" x14ac:dyDescent="0.2"/>
    <row r="734" s="6" customFormat="1" x14ac:dyDescent="0.2"/>
    <row r="735" s="6" customFormat="1" x14ac:dyDescent="0.2"/>
    <row r="736" s="6" customFormat="1" x14ac:dyDescent="0.2"/>
    <row r="737" s="6" customFormat="1" x14ac:dyDescent="0.2"/>
    <row r="738" s="6" customFormat="1" x14ac:dyDescent="0.2"/>
    <row r="739" s="6" customFormat="1" x14ac:dyDescent="0.2"/>
    <row r="740" s="6" customFormat="1" x14ac:dyDescent="0.2"/>
    <row r="741" s="6" customFormat="1" x14ac:dyDescent="0.2"/>
    <row r="742" s="6" customFormat="1" x14ac:dyDescent="0.2"/>
    <row r="743" s="6" customFormat="1" x14ac:dyDescent="0.2"/>
    <row r="744" s="6" customFormat="1" x14ac:dyDescent="0.2"/>
    <row r="745" s="6" customFormat="1" x14ac:dyDescent="0.2"/>
    <row r="746" s="6" customFormat="1" x14ac:dyDescent="0.2"/>
    <row r="747" s="6" customFormat="1" x14ac:dyDescent="0.2"/>
    <row r="748" s="6" customFormat="1" x14ac:dyDescent="0.2"/>
    <row r="749" s="6" customFormat="1" x14ac:dyDescent="0.2"/>
    <row r="750" s="6" customFormat="1" x14ac:dyDescent="0.2"/>
    <row r="751" s="6" customFormat="1" x14ac:dyDescent="0.2"/>
    <row r="752" s="6" customFormat="1" x14ac:dyDescent="0.2"/>
    <row r="753" s="6" customFormat="1" x14ac:dyDescent="0.2"/>
    <row r="754" s="6" customFormat="1" x14ac:dyDescent="0.2"/>
    <row r="755" s="6" customFormat="1" x14ac:dyDescent="0.2"/>
    <row r="756" s="6" customFormat="1" x14ac:dyDescent="0.2"/>
    <row r="757" s="6" customFormat="1" x14ac:dyDescent="0.2"/>
    <row r="758" s="6" customFormat="1" x14ac:dyDescent="0.2"/>
    <row r="759" s="6" customFormat="1" x14ac:dyDescent="0.2"/>
    <row r="760" s="6" customFormat="1" x14ac:dyDescent="0.2"/>
    <row r="761" s="6" customFormat="1" x14ac:dyDescent="0.2"/>
    <row r="762" s="6" customFormat="1" x14ac:dyDescent="0.2"/>
    <row r="763" s="6" customFormat="1" x14ac:dyDescent="0.2"/>
    <row r="764" s="6" customFormat="1" x14ac:dyDescent="0.2"/>
    <row r="765" s="6" customFormat="1" x14ac:dyDescent="0.2"/>
    <row r="766" s="6" customFormat="1" x14ac:dyDescent="0.2"/>
    <row r="767" s="6" customFormat="1" x14ac:dyDescent="0.2"/>
    <row r="768" s="6" customFormat="1" x14ac:dyDescent="0.2"/>
    <row r="769" s="6" customFormat="1" x14ac:dyDescent="0.2"/>
    <row r="770" s="6" customFormat="1" x14ac:dyDescent="0.2"/>
    <row r="771" s="6" customFormat="1" x14ac:dyDescent="0.2"/>
    <row r="772" s="6" customFormat="1" x14ac:dyDescent="0.2"/>
    <row r="773" s="6" customFormat="1" x14ac:dyDescent="0.2"/>
    <row r="774" s="6" customFormat="1" x14ac:dyDescent="0.2"/>
    <row r="775" s="6" customFormat="1" x14ac:dyDescent="0.2"/>
    <row r="776" s="6" customFormat="1" x14ac:dyDescent="0.2"/>
    <row r="777" s="6" customFormat="1" x14ac:dyDescent="0.2"/>
    <row r="778" s="6" customFormat="1" x14ac:dyDescent="0.2"/>
    <row r="779" s="6" customFormat="1" x14ac:dyDescent="0.2"/>
    <row r="780" s="6" customFormat="1" x14ac:dyDescent="0.2"/>
    <row r="781" s="6" customFormat="1" x14ac:dyDescent="0.2"/>
    <row r="782" s="6" customFormat="1" x14ac:dyDescent="0.2"/>
    <row r="783" s="6" customFormat="1" x14ac:dyDescent="0.2"/>
    <row r="784" s="6" customFormat="1" x14ac:dyDescent="0.2"/>
    <row r="785" s="6" customFormat="1" x14ac:dyDescent="0.2"/>
    <row r="786" s="6" customFormat="1" x14ac:dyDescent="0.2"/>
    <row r="787" s="6" customFormat="1" x14ac:dyDescent="0.2"/>
    <row r="788" s="6" customFormat="1" x14ac:dyDescent="0.2"/>
    <row r="789" s="6" customFormat="1" x14ac:dyDescent="0.2"/>
    <row r="790" s="6" customFormat="1" x14ac:dyDescent="0.2"/>
    <row r="791" s="6" customFormat="1" x14ac:dyDescent="0.2"/>
    <row r="792" s="6" customFormat="1" x14ac:dyDescent="0.2"/>
    <row r="793" s="6" customFormat="1" x14ac:dyDescent="0.2"/>
    <row r="794" s="6" customFormat="1" x14ac:dyDescent="0.2"/>
    <row r="795" s="6" customFormat="1" x14ac:dyDescent="0.2"/>
    <row r="796" s="6" customFormat="1" x14ac:dyDescent="0.2"/>
    <row r="797" s="6" customFormat="1" x14ac:dyDescent="0.2"/>
    <row r="798" s="6" customFormat="1" x14ac:dyDescent="0.2"/>
    <row r="799" s="6" customFormat="1" x14ac:dyDescent="0.2"/>
    <row r="800" s="6" customFormat="1" x14ac:dyDescent="0.2"/>
    <row r="801" s="6" customFormat="1" x14ac:dyDescent="0.2"/>
    <row r="802" s="6" customFormat="1" x14ac:dyDescent="0.2"/>
    <row r="803" s="6" customFormat="1" x14ac:dyDescent="0.2"/>
    <row r="804" s="6" customFormat="1" x14ac:dyDescent="0.2"/>
    <row r="805" s="6" customFormat="1" x14ac:dyDescent="0.2"/>
    <row r="806" s="6" customFormat="1" x14ac:dyDescent="0.2"/>
    <row r="807" s="6" customFormat="1" x14ac:dyDescent="0.2"/>
    <row r="808" s="6" customFormat="1" x14ac:dyDescent="0.2"/>
    <row r="809" s="6" customFormat="1" x14ac:dyDescent="0.2"/>
    <row r="810" s="6" customFormat="1" x14ac:dyDescent="0.2"/>
    <row r="811" s="6" customFormat="1" x14ac:dyDescent="0.2"/>
    <row r="812" s="6" customFormat="1" x14ac:dyDescent="0.2"/>
    <row r="813" s="6" customFormat="1" x14ac:dyDescent="0.2"/>
    <row r="814" s="6" customFormat="1" x14ac:dyDescent="0.2"/>
    <row r="815" s="6" customFormat="1" x14ac:dyDescent="0.2"/>
    <row r="816" s="6" customFormat="1" x14ac:dyDescent="0.2"/>
    <row r="817" s="6" customFormat="1" x14ac:dyDescent="0.2"/>
    <row r="818" s="6" customFormat="1" x14ac:dyDescent="0.2"/>
    <row r="819" s="6" customFormat="1" x14ac:dyDescent="0.2"/>
    <row r="820" s="6" customFormat="1" x14ac:dyDescent="0.2"/>
    <row r="821" s="6" customFormat="1" x14ac:dyDescent="0.2"/>
    <row r="822" s="6" customFormat="1" x14ac:dyDescent="0.2"/>
    <row r="823" s="6" customFormat="1" x14ac:dyDescent="0.2"/>
    <row r="824" s="6" customFormat="1" x14ac:dyDescent="0.2"/>
    <row r="825" s="6" customFormat="1" x14ac:dyDescent="0.2"/>
    <row r="826" s="6" customFormat="1" x14ac:dyDescent="0.2"/>
    <row r="827" s="6" customFormat="1" x14ac:dyDescent="0.2"/>
    <row r="828" s="6" customFormat="1" x14ac:dyDescent="0.2"/>
    <row r="829" s="6" customFormat="1" x14ac:dyDescent="0.2"/>
    <row r="830" s="6" customFormat="1" x14ac:dyDescent="0.2"/>
    <row r="831" s="6" customFormat="1" x14ac:dyDescent="0.2"/>
    <row r="832" s="6" customFormat="1" x14ac:dyDescent="0.2"/>
    <row r="833" s="6" customFormat="1" x14ac:dyDescent="0.2"/>
    <row r="834" s="6" customFormat="1" x14ac:dyDescent="0.2"/>
    <row r="835" s="6" customFormat="1" x14ac:dyDescent="0.2"/>
    <row r="836" s="6" customFormat="1" x14ac:dyDescent="0.2"/>
    <row r="837" s="6" customFormat="1" x14ac:dyDescent="0.2"/>
    <row r="838" s="6" customFormat="1" x14ac:dyDescent="0.2"/>
    <row r="839" s="6" customFormat="1" x14ac:dyDescent="0.2"/>
    <row r="840" s="6" customFormat="1" x14ac:dyDescent="0.2"/>
    <row r="841" s="6" customFormat="1" x14ac:dyDescent="0.2"/>
    <row r="842" s="6" customFormat="1" x14ac:dyDescent="0.2"/>
    <row r="843" s="6" customFormat="1" x14ac:dyDescent="0.2"/>
    <row r="844" s="6" customFormat="1" x14ac:dyDescent="0.2"/>
    <row r="845" s="6" customFormat="1" x14ac:dyDescent="0.2"/>
    <row r="846" s="6" customFormat="1" x14ac:dyDescent="0.2"/>
    <row r="847" s="6" customFormat="1" x14ac:dyDescent="0.2"/>
    <row r="848" s="6" customFormat="1" x14ac:dyDescent="0.2"/>
    <row r="849" s="6" customFormat="1" x14ac:dyDescent="0.2"/>
    <row r="850" s="6" customFormat="1" x14ac:dyDescent="0.2"/>
    <row r="851" s="6" customFormat="1" x14ac:dyDescent="0.2"/>
    <row r="852" s="6" customFormat="1" x14ac:dyDescent="0.2"/>
    <row r="853" s="6" customFormat="1" x14ac:dyDescent="0.2"/>
    <row r="854" s="6" customFormat="1" x14ac:dyDescent="0.2"/>
    <row r="855" s="6" customFormat="1" x14ac:dyDescent="0.2"/>
    <row r="856" s="6" customFormat="1" x14ac:dyDescent="0.2"/>
    <row r="857" s="6" customFormat="1" x14ac:dyDescent="0.2"/>
    <row r="858" s="6" customFormat="1" x14ac:dyDescent="0.2"/>
    <row r="859" s="6" customFormat="1" x14ac:dyDescent="0.2"/>
    <row r="860" s="6" customFormat="1" x14ac:dyDescent="0.2"/>
    <row r="861" s="6" customFormat="1" x14ac:dyDescent="0.2"/>
    <row r="862" s="6" customFormat="1" x14ac:dyDescent="0.2"/>
    <row r="863" s="6" customFormat="1" x14ac:dyDescent="0.2"/>
    <row r="864" s="6" customFormat="1" x14ac:dyDescent="0.2"/>
    <row r="865" s="6" customFormat="1" x14ac:dyDescent="0.2"/>
    <row r="866" s="6" customFormat="1" x14ac:dyDescent="0.2"/>
    <row r="867" s="6" customFormat="1" x14ac:dyDescent="0.2"/>
    <row r="868" s="6" customFormat="1" x14ac:dyDescent="0.2"/>
    <row r="869" s="6" customFormat="1" x14ac:dyDescent="0.2"/>
    <row r="870" s="6" customFormat="1" x14ac:dyDescent="0.2"/>
    <row r="871" s="6" customFormat="1" x14ac:dyDescent="0.2"/>
    <row r="872" s="6" customFormat="1" x14ac:dyDescent="0.2"/>
    <row r="873" s="6" customFormat="1" x14ac:dyDescent="0.2"/>
    <row r="874" s="6" customFormat="1" x14ac:dyDescent="0.2"/>
    <row r="875" s="6" customFormat="1" x14ac:dyDescent="0.2"/>
    <row r="876" s="6" customFormat="1" x14ac:dyDescent="0.2"/>
    <row r="877" s="6" customFormat="1" x14ac:dyDescent="0.2"/>
    <row r="878" s="6" customFormat="1" x14ac:dyDescent="0.2"/>
    <row r="879" s="6" customFormat="1" x14ac:dyDescent="0.2"/>
    <row r="880" s="6" customFormat="1" x14ac:dyDescent="0.2"/>
    <row r="881" s="6" customFormat="1" x14ac:dyDescent="0.2"/>
    <row r="882" s="6" customFormat="1" x14ac:dyDescent="0.2"/>
    <row r="883" s="6" customFormat="1" x14ac:dyDescent="0.2"/>
    <row r="884" s="6" customFormat="1" x14ac:dyDescent="0.2"/>
    <row r="885" s="6" customFormat="1" x14ac:dyDescent="0.2"/>
    <row r="886" s="6" customFormat="1" x14ac:dyDescent="0.2"/>
    <row r="887" s="6" customFormat="1" x14ac:dyDescent="0.2"/>
    <row r="888" s="6" customFormat="1" x14ac:dyDescent="0.2"/>
    <row r="889" s="6" customFormat="1" x14ac:dyDescent="0.2"/>
    <row r="890" s="6" customFormat="1" x14ac:dyDescent="0.2"/>
    <row r="891" s="6" customFormat="1" x14ac:dyDescent="0.2"/>
    <row r="892" s="6" customFormat="1" x14ac:dyDescent="0.2"/>
    <row r="893" s="6" customFormat="1" x14ac:dyDescent="0.2"/>
    <row r="894" s="6" customFormat="1" x14ac:dyDescent="0.2"/>
    <row r="895" s="6" customFormat="1" x14ac:dyDescent="0.2"/>
    <row r="896" s="6" customFormat="1" x14ac:dyDescent="0.2"/>
    <row r="897" s="6" customFormat="1" x14ac:dyDescent="0.2"/>
    <row r="898" s="6" customFormat="1" x14ac:dyDescent="0.2"/>
    <row r="899" s="6" customFormat="1" x14ac:dyDescent="0.2"/>
    <row r="900" s="6" customFormat="1" x14ac:dyDescent="0.2"/>
    <row r="901" s="6" customFormat="1" x14ac:dyDescent="0.2"/>
    <row r="902" s="6" customFormat="1" x14ac:dyDescent="0.2"/>
    <row r="903" s="6" customFormat="1" x14ac:dyDescent="0.2"/>
    <row r="904" s="6" customFormat="1" x14ac:dyDescent="0.2"/>
    <row r="905" s="6" customFormat="1" x14ac:dyDescent="0.2"/>
    <row r="906" s="6" customFormat="1" x14ac:dyDescent="0.2"/>
    <row r="907" s="6" customFormat="1" x14ac:dyDescent="0.2"/>
    <row r="908" s="6" customFormat="1" x14ac:dyDescent="0.2"/>
    <row r="909" s="6" customFormat="1" x14ac:dyDescent="0.2"/>
    <row r="910" s="6" customFormat="1" x14ac:dyDescent="0.2"/>
    <row r="911" s="6" customFormat="1" x14ac:dyDescent="0.2"/>
    <row r="912" s="6" customFormat="1" x14ac:dyDescent="0.2"/>
    <row r="913" s="6" customFormat="1" x14ac:dyDescent="0.2"/>
    <row r="914" s="6" customFormat="1" x14ac:dyDescent="0.2"/>
    <row r="915" s="6" customFormat="1" x14ac:dyDescent="0.2"/>
    <row r="916" s="6" customFormat="1" x14ac:dyDescent="0.2"/>
    <row r="917" s="6" customFormat="1" x14ac:dyDescent="0.2"/>
    <row r="918" s="6" customFormat="1" x14ac:dyDescent="0.2"/>
    <row r="919" s="6" customFormat="1" x14ac:dyDescent="0.2"/>
    <row r="920" s="6" customFormat="1" x14ac:dyDescent="0.2"/>
    <row r="921" s="6" customFormat="1" x14ac:dyDescent="0.2"/>
    <row r="922" s="6" customFormat="1" x14ac:dyDescent="0.2"/>
    <row r="923" s="6" customFormat="1" x14ac:dyDescent="0.2"/>
    <row r="924" s="6" customFormat="1" x14ac:dyDescent="0.2"/>
    <row r="925" s="6" customFormat="1" x14ac:dyDescent="0.2"/>
    <row r="926" s="6" customFormat="1" x14ac:dyDescent="0.2"/>
    <row r="927" s="6" customFormat="1" x14ac:dyDescent="0.2"/>
    <row r="928" s="6" customFormat="1" x14ac:dyDescent="0.2"/>
    <row r="929" s="6" customFormat="1" x14ac:dyDescent="0.2"/>
    <row r="930" s="6" customFormat="1" x14ac:dyDescent="0.2"/>
    <row r="931" s="6" customFormat="1" x14ac:dyDescent="0.2"/>
    <row r="932" s="6" customFormat="1" x14ac:dyDescent="0.2"/>
    <row r="933" s="6" customFormat="1" x14ac:dyDescent="0.2"/>
    <row r="934" s="6" customFormat="1" x14ac:dyDescent="0.2"/>
    <row r="935" s="6" customFormat="1" x14ac:dyDescent="0.2"/>
    <row r="936" s="6" customFormat="1" x14ac:dyDescent="0.2"/>
    <row r="937" s="6" customFormat="1" x14ac:dyDescent="0.2"/>
    <row r="938" s="6" customFormat="1" x14ac:dyDescent="0.2"/>
    <row r="939" s="6" customFormat="1" x14ac:dyDescent="0.2"/>
    <row r="940" s="6" customFormat="1" x14ac:dyDescent="0.2"/>
    <row r="941" s="6" customFormat="1" x14ac:dyDescent="0.2"/>
    <row r="942" s="6" customFormat="1" x14ac:dyDescent="0.2"/>
    <row r="943" s="6" customFormat="1" x14ac:dyDescent="0.2"/>
    <row r="944" s="6" customFormat="1" x14ac:dyDescent="0.2"/>
    <row r="945" s="6" customFormat="1" x14ac:dyDescent="0.2"/>
    <row r="946" s="6" customFormat="1" x14ac:dyDescent="0.2"/>
    <row r="947" s="6" customFormat="1" x14ac:dyDescent="0.2"/>
    <row r="948" s="6" customFormat="1" x14ac:dyDescent="0.2"/>
    <row r="949" s="6" customFormat="1" x14ac:dyDescent="0.2"/>
    <row r="950" s="6" customFormat="1" x14ac:dyDescent="0.2"/>
    <row r="951" s="6" customFormat="1" x14ac:dyDescent="0.2"/>
    <row r="952" s="6" customFormat="1" x14ac:dyDescent="0.2"/>
    <row r="953" s="6" customFormat="1" x14ac:dyDescent="0.2"/>
    <row r="954" s="6" customFormat="1" x14ac:dyDescent="0.2"/>
    <row r="955" s="6" customFormat="1" x14ac:dyDescent="0.2"/>
    <row r="956" s="6" customFormat="1" x14ac:dyDescent="0.2"/>
    <row r="957" s="6" customFormat="1" x14ac:dyDescent="0.2"/>
    <row r="958" s="6" customFormat="1" x14ac:dyDescent="0.2"/>
    <row r="959" s="6" customFormat="1" x14ac:dyDescent="0.2"/>
    <row r="960" s="6" customFormat="1" x14ac:dyDescent="0.2"/>
    <row r="961" s="6" customFormat="1" x14ac:dyDescent="0.2"/>
    <row r="962" s="6" customFormat="1" x14ac:dyDescent="0.2"/>
    <row r="963" s="6" customFormat="1" x14ac:dyDescent="0.2"/>
    <row r="964" s="6" customFormat="1" x14ac:dyDescent="0.2"/>
    <row r="965" s="6" customFormat="1" x14ac:dyDescent="0.2"/>
    <row r="966" s="6" customFormat="1" x14ac:dyDescent="0.2"/>
    <row r="967" s="6" customFormat="1" x14ac:dyDescent="0.2"/>
    <row r="968" s="6" customFormat="1" x14ac:dyDescent="0.2"/>
    <row r="969" s="6" customFormat="1" x14ac:dyDescent="0.2"/>
    <row r="970" s="6" customFormat="1" x14ac:dyDescent="0.2"/>
    <row r="971" s="6" customFormat="1" x14ac:dyDescent="0.2"/>
    <row r="972" s="6" customFormat="1" x14ac:dyDescent="0.2"/>
    <row r="973" s="6" customFormat="1" x14ac:dyDescent="0.2"/>
    <row r="974" s="6" customFormat="1" x14ac:dyDescent="0.2"/>
    <row r="975" s="6" customFormat="1" x14ac:dyDescent="0.2"/>
    <row r="976" s="6" customFormat="1" x14ac:dyDescent="0.2"/>
    <row r="977" s="6" customFormat="1" x14ac:dyDescent="0.2"/>
    <row r="978" s="6" customFormat="1" x14ac:dyDescent="0.2"/>
    <row r="979" s="6" customFormat="1" x14ac:dyDescent="0.2"/>
    <row r="980" s="6" customFormat="1" x14ac:dyDescent="0.2"/>
    <row r="981" s="6" customFormat="1" x14ac:dyDescent="0.2"/>
    <row r="982" s="6" customFormat="1" x14ac:dyDescent="0.2"/>
    <row r="983" s="6" customFormat="1" x14ac:dyDescent="0.2"/>
    <row r="984" s="6" customFormat="1" x14ac:dyDescent="0.2"/>
    <row r="985" s="6" customFormat="1" x14ac:dyDescent="0.2"/>
    <row r="986" s="6" customFormat="1" x14ac:dyDescent="0.2"/>
    <row r="987" s="6" customFormat="1" x14ac:dyDescent="0.2"/>
    <row r="988" s="6" customFormat="1" x14ac:dyDescent="0.2"/>
    <row r="989" s="6" customFormat="1" x14ac:dyDescent="0.2"/>
    <row r="990" s="6" customFormat="1" x14ac:dyDescent="0.2"/>
    <row r="991" s="6" customFormat="1" x14ac:dyDescent="0.2"/>
    <row r="992" s="6" customFormat="1" x14ac:dyDescent="0.2"/>
    <row r="993" s="6" customFormat="1" x14ac:dyDescent="0.2"/>
    <row r="994" s="6" customFormat="1" x14ac:dyDescent="0.2"/>
    <row r="995" s="6" customFormat="1" x14ac:dyDescent="0.2"/>
    <row r="996" s="6" customFormat="1" x14ac:dyDescent="0.2"/>
    <row r="997" s="6" customFormat="1" x14ac:dyDescent="0.2"/>
    <row r="998" s="6" customFormat="1" x14ac:dyDescent="0.2"/>
    <row r="999" s="6" customFormat="1" x14ac:dyDescent="0.2"/>
    <row r="1000" s="6" customFormat="1" x14ac:dyDescent="0.2"/>
    <row r="1001" s="6" customFormat="1" x14ac:dyDescent="0.2"/>
    <row r="1002" s="6" customFormat="1" x14ac:dyDescent="0.2"/>
    <row r="1003" s="6" customFormat="1" x14ac:dyDescent="0.2"/>
    <row r="1004" s="6" customFormat="1" x14ac:dyDescent="0.2"/>
    <row r="1005" s="6" customFormat="1" x14ac:dyDescent="0.2"/>
    <row r="1006" s="6" customFormat="1" x14ac:dyDescent="0.2"/>
    <row r="1007" s="6" customFormat="1" x14ac:dyDescent="0.2"/>
    <row r="1008" s="6" customFormat="1" x14ac:dyDescent="0.2"/>
    <row r="1009" s="6" customFormat="1" x14ac:dyDescent="0.2"/>
    <row r="1010" s="6" customFormat="1" x14ac:dyDescent="0.2"/>
    <row r="1011" s="6" customFormat="1" x14ac:dyDescent="0.2"/>
    <row r="1012" s="6" customFormat="1" x14ac:dyDescent="0.2"/>
    <row r="1013" s="6" customFormat="1" x14ac:dyDescent="0.2"/>
    <row r="1014" s="6" customFormat="1" x14ac:dyDescent="0.2"/>
    <row r="1015" s="6" customFormat="1" x14ac:dyDescent="0.2"/>
    <row r="1016" s="6" customFormat="1" x14ac:dyDescent="0.2"/>
    <row r="1017" s="6" customFormat="1" x14ac:dyDescent="0.2"/>
    <row r="1018" s="6" customFormat="1" x14ac:dyDescent="0.2"/>
    <row r="1019" s="6" customFormat="1" x14ac:dyDescent="0.2"/>
    <row r="1020" s="6" customFormat="1" x14ac:dyDescent="0.2"/>
    <row r="1021" s="6" customFormat="1" x14ac:dyDescent="0.2"/>
    <row r="1022" s="6" customFormat="1" x14ac:dyDescent="0.2"/>
    <row r="1023" s="6" customFormat="1" x14ac:dyDescent="0.2"/>
    <row r="1024" s="6" customFormat="1" x14ac:dyDescent="0.2"/>
    <row r="1025" s="6" customFormat="1" x14ac:dyDescent="0.2"/>
    <row r="1026" s="6" customFormat="1" x14ac:dyDescent="0.2"/>
    <row r="1027" s="6" customFormat="1" x14ac:dyDescent="0.2"/>
    <row r="1028" s="6" customFormat="1" x14ac:dyDescent="0.2"/>
    <row r="1029" s="6" customFormat="1" x14ac:dyDescent="0.2"/>
    <row r="1030" s="6" customFormat="1" x14ac:dyDescent="0.2"/>
    <row r="1031" s="6" customFormat="1" x14ac:dyDescent="0.2"/>
    <row r="1032" s="6" customFormat="1" x14ac:dyDescent="0.2"/>
    <row r="1033" s="6" customFormat="1" x14ac:dyDescent="0.2"/>
    <row r="1034" s="6" customFormat="1" x14ac:dyDescent="0.2"/>
    <row r="1035" s="6" customFormat="1" x14ac:dyDescent="0.2"/>
    <row r="1036" s="6" customFormat="1" x14ac:dyDescent="0.2"/>
    <row r="1037" s="6" customFormat="1" x14ac:dyDescent="0.2"/>
    <row r="1038" s="6" customFormat="1" x14ac:dyDescent="0.2"/>
    <row r="1039" s="6" customFormat="1" x14ac:dyDescent="0.2"/>
    <row r="1040" s="6" customFormat="1" x14ac:dyDescent="0.2"/>
    <row r="1041" s="6" customFormat="1" x14ac:dyDescent="0.2"/>
    <row r="1042" s="6" customFormat="1" x14ac:dyDescent="0.2"/>
    <row r="1043" s="6" customFormat="1" x14ac:dyDescent="0.2"/>
    <row r="1044" s="6" customFormat="1" x14ac:dyDescent="0.2"/>
    <row r="1045" s="6" customFormat="1" x14ac:dyDescent="0.2"/>
    <row r="1046" s="6" customFormat="1" x14ac:dyDescent="0.2"/>
    <row r="1047" s="6" customFormat="1" x14ac:dyDescent="0.2"/>
    <row r="1048" s="6" customFormat="1" x14ac:dyDescent="0.2"/>
    <row r="1049" s="6" customFormat="1" x14ac:dyDescent="0.2"/>
    <row r="1050" s="6" customFormat="1" x14ac:dyDescent="0.2"/>
    <row r="1051" s="6" customFormat="1" x14ac:dyDescent="0.2"/>
    <row r="1052" s="6" customFormat="1" x14ac:dyDescent="0.2"/>
    <row r="1053" s="6" customFormat="1" x14ac:dyDescent="0.2"/>
    <row r="1054" s="6" customFormat="1" x14ac:dyDescent="0.2"/>
    <row r="1055" s="6" customFormat="1" x14ac:dyDescent="0.2"/>
    <row r="1056" s="6" customFormat="1" x14ac:dyDescent="0.2"/>
    <row r="1057" s="6" customFormat="1" x14ac:dyDescent="0.2"/>
    <row r="1058" s="6" customFormat="1" x14ac:dyDescent="0.2"/>
    <row r="1059" s="6" customFormat="1" x14ac:dyDescent="0.2"/>
    <row r="1060" s="6" customFormat="1" x14ac:dyDescent="0.2"/>
    <row r="1061" s="6" customFormat="1" x14ac:dyDescent="0.2"/>
    <row r="1062" s="6" customFormat="1" x14ac:dyDescent="0.2"/>
    <row r="1063" s="6" customFormat="1" x14ac:dyDescent="0.2"/>
    <row r="1064" s="6" customFormat="1" x14ac:dyDescent="0.2"/>
    <row r="1065" s="6" customFormat="1" x14ac:dyDescent="0.2"/>
    <row r="1066" s="6" customFormat="1" x14ac:dyDescent="0.2"/>
    <row r="1067" s="6" customFormat="1" x14ac:dyDescent="0.2"/>
    <row r="1068" s="6" customFormat="1" x14ac:dyDescent="0.2"/>
    <row r="1069" s="6" customFormat="1" x14ac:dyDescent="0.2"/>
    <row r="1070" s="6" customFormat="1" x14ac:dyDescent="0.2"/>
    <row r="1071" s="6" customFormat="1" x14ac:dyDescent="0.2"/>
    <row r="1072" s="6" customFormat="1" x14ac:dyDescent="0.2"/>
    <row r="1073" s="6" customFormat="1" x14ac:dyDescent="0.2"/>
    <row r="1074" s="6" customFormat="1" x14ac:dyDescent="0.2"/>
    <row r="1075" s="6" customFormat="1" x14ac:dyDescent="0.2"/>
    <row r="1076" s="6" customFormat="1" x14ac:dyDescent="0.2"/>
    <row r="1077" s="6" customFormat="1" x14ac:dyDescent="0.2"/>
    <row r="1078" s="6" customFormat="1" x14ac:dyDescent="0.2"/>
    <row r="1079" s="6" customFormat="1" x14ac:dyDescent="0.2"/>
    <row r="1080" s="6" customFormat="1" x14ac:dyDescent="0.2"/>
    <row r="1081" s="6" customFormat="1" x14ac:dyDescent="0.2"/>
    <row r="1082" s="6" customFormat="1" x14ac:dyDescent="0.2"/>
    <row r="1083" s="6" customFormat="1" x14ac:dyDescent="0.2"/>
    <row r="1084" s="6" customFormat="1" x14ac:dyDescent="0.2"/>
    <row r="1085" s="6" customFormat="1" x14ac:dyDescent="0.2"/>
    <row r="1086" s="6" customFormat="1" x14ac:dyDescent="0.2"/>
    <row r="1087" s="6" customFormat="1" x14ac:dyDescent="0.2"/>
    <row r="1088" s="6" customFormat="1" x14ac:dyDescent="0.2"/>
    <row r="1089" s="6" customFormat="1" x14ac:dyDescent="0.2"/>
    <row r="1090" s="6" customFormat="1" x14ac:dyDescent="0.2"/>
    <row r="1091" s="6" customFormat="1" x14ac:dyDescent="0.2"/>
    <row r="1092" s="6" customFormat="1" x14ac:dyDescent="0.2"/>
    <row r="1093" s="6" customFormat="1" x14ac:dyDescent="0.2"/>
    <row r="1094" s="6" customFormat="1" x14ac:dyDescent="0.2"/>
    <row r="1095" s="6" customFormat="1" x14ac:dyDescent="0.2"/>
    <row r="1096" s="6" customFormat="1" x14ac:dyDescent="0.2"/>
    <row r="1097" s="6" customFormat="1" x14ac:dyDescent="0.2"/>
    <row r="1098" s="6" customFormat="1" x14ac:dyDescent="0.2"/>
    <row r="1099" s="6" customFormat="1" x14ac:dyDescent="0.2"/>
    <row r="1100" s="6" customFormat="1" x14ac:dyDescent="0.2"/>
    <row r="1101" s="6" customFormat="1" x14ac:dyDescent="0.2"/>
    <row r="1102" s="6" customFormat="1" x14ac:dyDescent="0.2"/>
    <row r="1103" s="6" customFormat="1" x14ac:dyDescent="0.2"/>
    <row r="1104" s="6" customFormat="1" x14ac:dyDescent="0.2"/>
    <row r="1105" s="6" customFormat="1" x14ac:dyDescent="0.2"/>
    <row r="1106" s="6" customFormat="1" x14ac:dyDescent="0.2"/>
    <row r="1107" s="6" customFormat="1" x14ac:dyDescent="0.2"/>
    <row r="1108" s="6" customFormat="1" x14ac:dyDescent="0.2"/>
    <row r="1109" s="6" customFormat="1" x14ac:dyDescent="0.2"/>
    <row r="1110" s="6" customFormat="1" x14ac:dyDescent="0.2"/>
    <row r="1111" s="6" customFormat="1" x14ac:dyDescent="0.2"/>
    <row r="1112" s="6" customFormat="1" x14ac:dyDescent="0.2"/>
    <row r="1113" s="6" customFormat="1" x14ac:dyDescent="0.2"/>
    <row r="1114" s="6" customFormat="1" x14ac:dyDescent="0.2"/>
    <row r="1115" s="6" customFormat="1" x14ac:dyDescent="0.2"/>
    <row r="1116" s="6" customFormat="1" x14ac:dyDescent="0.2"/>
    <row r="1117" s="6" customFormat="1" x14ac:dyDescent="0.2"/>
    <row r="1118" s="6" customFormat="1" x14ac:dyDescent="0.2"/>
    <row r="1119" s="6" customFormat="1" x14ac:dyDescent="0.2"/>
    <row r="1120" s="6" customFormat="1" x14ac:dyDescent="0.2"/>
    <row r="1121" s="6" customFormat="1" x14ac:dyDescent="0.2"/>
    <row r="1122" s="6" customFormat="1" x14ac:dyDescent="0.2"/>
    <row r="1123" s="6" customFormat="1" x14ac:dyDescent="0.2"/>
    <row r="1124" s="6" customFormat="1" x14ac:dyDescent="0.2"/>
    <row r="1125" s="6" customFormat="1" x14ac:dyDescent="0.2"/>
    <row r="1126" s="6" customFormat="1" x14ac:dyDescent="0.2"/>
    <row r="1127" s="6" customFormat="1" x14ac:dyDescent="0.2"/>
    <row r="1128" s="6" customFormat="1" x14ac:dyDescent="0.2"/>
    <row r="1129" s="6" customFormat="1" x14ac:dyDescent="0.2"/>
    <row r="1130" s="6" customFormat="1" x14ac:dyDescent="0.2"/>
    <row r="1131" s="6" customFormat="1" x14ac:dyDescent="0.2"/>
    <row r="1132" s="6" customFormat="1" x14ac:dyDescent="0.2"/>
    <row r="1133" s="6" customFormat="1" x14ac:dyDescent="0.2"/>
    <row r="1134" s="6" customFormat="1" x14ac:dyDescent="0.2"/>
    <row r="1135" s="6" customFormat="1" x14ac:dyDescent="0.2"/>
    <row r="1136" s="6" customFormat="1" x14ac:dyDescent="0.2"/>
    <row r="1137" s="6" customFormat="1" x14ac:dyDescent="0.2"/>
    <row r="1138" s="6" customFormat="1" x14ac:dyDescent="0.2"/>
    <row r="1139" s="6" customFormat="1" x14ac:dyDescent="0.2"/>
    <row r="1140" s="6" customFormat="1" x14ac:dyDescent="0.2"/>
    <row r="1141" s="6" customFormat="1" x14ac:dyDescent="0.2"/>
    <row r="1142" s="6" customFormat="1" x14ac:dyDescent="0.2"/>
    <row r="1143" s="6" customFormat="1" x14ac:dyDescent="0.2"/>
    <row r="1144" s="6" customFormat="1" x14ac:dyDescent="0.2"/>
    <row r="1145" s="6" customFormat="1" x14ac:dyDescent="0.2"/>
    <row r="1146" s="6" customFormat="1" x14ac:dyDescent="0.2"/>
    <row r="1147" s="6" customFormat="1" x14ac:dyDescent="0.2"/>
    <row r="1148" s="6" customFormat="1" x14ac:dyDescent="0.2"/>
    <row r="1149" s="6" customFormat="1" x14ac:dyDescent="0.2"/>
    <row r="1150" s="6" customFormat="1" x14ac:dyDescent="0.2"/>
    <row r="1151" s="6" customFormat="1" x14ac:dyDescent="0.2"/>
    <row r="1152" s="6" customFormat="1" x14ac:dyDescent="0.2"/>
    <row r="1153" s="6" customFormat="1" x14ac:dyDescent="0.2"/>
    <row r="1154" s="6" customFormat="1" x14ac:dyDescent="0.2"/>
    <row r="1155" s="6" customFormat="1" x14ac:dyDescent="0.2"/>
    <row r="1156" s="6" customFormat="1" x14ac:dyDescent="0.2"/>
    <row r="1157" s="6" customFormat="1" x14ac:dyDescent="0.2"/>
    <row r="1158" s="6" customFormat="1" x14ac:dyDescent="0.2"/>
    <row r="1159" s="6" customFormat="1" x14ac:dyDescent="0.2"/>
    <row r="1160" s="6" customFormat="1" x14ac:dyDescent="0.2"/>
    <row r="1161" s="6" customFormat="1" x14ac:dyDescent="0.2"/>
    <row r="1162" s="6" customFormat="1" x14ac:dyDescent="0.2"/>
    <row r="1163" s="6" customFormat="1" x14ac:dyDescent="0.2"/>
    <row r="1164" s="6" customFormat="1" x14ac:dyDescent="0.2"/>
    <row r="1165" s="6" customFormat="1" x14ac:dyDescent="0.2"/>
    <row r="1166" s="6" customFormat="1" x14ac:dyDescent="0.2"/>
    <row r="1167" s="6" customFormat="1" x14ac:dyDescent="0.2"/>
    <row r="1168" s="6" customFormat="1" x14ac:dyDescent="0.2"/>
    <row r="1169" s="6" customFormat="1" x14ac:dyDescent="0.2"/>
    <row r="1170" s="6" customFormat="1" x14ac:dyDescent="0.2"/>
    <row r="1171" s="6" customFormat="1" x14ac:dyDescent="0.2"/>
    <row r="1172" s="6" customFormat="1" x14ac:dyDescent="0.2"/>
    <row r="1173" s="6" customFormat="1" x14ac:dyDescent="0.2"/>
    <row r="1174" s="6" customFormat="1" x14ac:dyDescent="0.2"/>
    <row r="1175" s="6" customFormat="1" x14ac:dyDescent="0.2"/>
    <row r="1176" s="6" customFormat="1" x14ac:dyDescent="0.2"/>
    <row r="1177" s="6" customFormat="1" x14ac:dyDescent="0.2"/>
    <row r="1178" s="6" customFormat="1" x14ac:dyDescent="0.2"/>
    <row r="1179" s="6" customFormat="1" x14ac:dyDescent="0.2"/>
    <row r="1180" s="6" customFormat="1" x14ac:dyDescent="0.2"/>
    <row r="1181" s="6" customFormat="1" x14ac:dyDescent="0.2"/>
    <row r="1182" s="6" customFormat="1" x14ac:dyDescent="0.2"/>
    <row r="1183" s="6" customFormat="1" x14ac:dyDescent="0.2"/>
    <row r="1184" s="6" customFormat="1" x14ac:dyDescent="0.2"/>
    <row r="1185" s="6" customFormat="1" x14ac:dyDescent="0.2"/>
    <row r="1186" s="6" customFormat="1" x14ac:dyDescent="0.2"/>
    <row r="1187" s="6" customFormat="1" x14ac:dyDescent="0.2"/>
    <row r="1188" s="6" customFormat="1" x14ac:dyDescent="0.2"/>
    <row r="1189" s="6" customFormat="1" x14ac:dyDescent="0.2"/>
    <row r="1190" s="6" customFormat="1" x14ac:dyDescent="0.2"/>
    <row r="1191" s="6" customFormat="1" x14ac:dyDescent="0.2"/>
    <row r="1192" s="6" customFormat="1" x14ac:dyDescent="0.2"/>
    <row r="1193" s="6" customFormat="1" x14ac:dyDescent="0.2"/>
    <row r="1194" s="6" customFormat="1" x14ac:dyDescent="0.2"/>
    <row r="1195" s="6" customFormat="1" x14ac:dyDescent="0.2"/>
    <row r="1196" s="6" customFormat="1" x14ac:dyDescent="0.2"/>
    <row r="1197" s="6" customFormat="1" x14ac:dyDescent="0.2"/>
    <row r="1198" s="6" customFormat="1" x14ac:dyDescent="0.2"/>
    <row r="1199" s="6" customFormat="1" x14ac:dyDescent="0.2"/>
    <row r="1200" s="6" customFormat="1" x14ac:dyDescent="0.2"/>
    <row r="1201" s="6" customFormat="1" x14ac:dyDescent="0.2"/>
    <row r="1202" s="6" customFormat="1" x14ac:dyDescent="0.2"/>
    <row r="1203" s="6" customFormat="1" x14ac:dyDescent="0.2"/>
    <row r="1204" s="6" customFormat="1" x14ac:dyDescent="0.2"/>
    <row r="1205" s="6" customFormat="1" x14ac:dyDescent="0.2"/>
    <row r="1206" s="6" customFormat="1" x14ac:dyDescent="0.2"/>
    <row r="1207" s="6" customFormat="1" x14ac:dyDescent="0.2"/>
    <row r="1208" s="6" customFormat="1" x14ac:dyDescent="0.2"/>
    <row r="1209" s="6" customFormat="1" x14ac:dyDescent="0.2"/>
    <row r="1210" s="6" customFormat="1" x14ac:dyDescent="0.2"/>
    <row r="1211" s="6" customFormat="1" x14ac:dyDescent="0.2"/>
    <row r="1212" s="6" customFormat="1" x14ac:dyDescent="0.2"/>
    <row r="1213" s="6" customFormat="1" x14ac:dyDescent="0.2"/>
    <row r="1214" s="6" customFormat="1" x14ac:dyDescent="0.2"/>
    <row r="1215" s="6" customFormat="1" x14ac:dyDescent="0.2"/>
    <row r="1216" s="6" customFormat="1" x14ac:dyDescent="0.2"/>
    <row r="1217" s="6" customFormat="1" x14ac:dyDescent="0.2"/>
    <row r="1218" s="6" customFormat="1" x14ac:dyDescent="0.2"/>
    <row r="1219" s="6" customFormat="1" x14ac:dyDescent="0.2"/>
    <row r="1220" s="6" customFormat="1" x14ac:dyDescent="0.2"/>
    <row r="1221" s="6" customFormat="1" x14ac:dyDescent="0.2"/>
    <row r="1222" s="6" customFormat="1" x14ac:dyDescent="0.2"/>
    <row r="1223" s="6" customFormat="1" x14ac:dyDescent="0.2"/>
    <row r="1224" s="6" customFormat="1" x14ac:dyDescent="0.2"/>
    <row r="1225" s="6" customFormat="1" x14ac:dyDescent="0.2"/>
    <row r="1226" s="6" customFormat="1" x14ac:dyDescent="0.2"/>
    <row r="1227" s="6" customFormat="1" x14ac:dyDescent="0.2"/>
    <row r="1228" s="6" customFormat="1" x14ac:dyDescent="0.2"/>
    <row r="1229" s="6" customFormat="1" x14ac:dyDescent="0.2"/>
    <row r="1230" s="6" customFormat="1" x14ac:dyDescent="0.2"/>
    <row r="1231" s="6" customFormat="1" x14ac:dyDescent="0.2"/>
    <row r="1232" s="6" customFormat="1" x14ac:dyDescent="0.2"/>
    <row r="1233" s="6" customFormat="1" x14ac:dyDescent="0.2"/>
    <row r="1234" s="6" customFormat="1" x14ac:dyDescent="0.2"/>
    <row r="1235" s="6" customFormat="1" x14ac:dyDescent="0.2"/>
    <row r="1236" s="6" customFormat="1" x14ac:dyDescent="0.2"/>
    <row r="1237" s="6" customFormat="1" x14ac:dyDescent="0.2"/>
    <row r="1238" s="6" customFormat="1" x14ac:dyDescent="0.2"/>
    <row r="1239" s="6" customFormat="1" x14ac:dyDescent="0.2"/>
    <row r="1240" s="6" customFormat="1" x14ac:dyDescent="0.2"/>
    <row r="1241" s="6" customFormat="1" x14ac:dyDescent="0.2"/>
    <row r="1242" s="6" customFormat="1" x14ac:dyDescent="0.2"/>
    <row r="1243" s="6" customFormat="1" x14ac:dyDescent="0.2"/>
    <row r="1244" s="6" customFormat="1" x14ac:dyDescent="0.2"/>
    <row r="1245" s="6" customFormat="1" x14ac:dyDescent="0.2"/>
    <row r="1246" s="6" customFormat="1" x14ac:dyDescent="0.2"/>
    <row r="1247" s="6" customFormat="1" x14ac:dyDescent="0.2"/>
    <row r="1248" s="6" customFormat="1" x14ac:dyDescent="0.2"/>
    <row r="1249" s="6" customFormat="1" x14ac:dyDescent="0.2"/>
    <row r="1250" s="6" customFormat="1" x14ac:dyDescent="0.2"/>
    <row r="1251" s="6" customFormat="1" x14ac:dyDescent="0.2"/>
    <row r="1252" s="6" customFormat="1" x14ac:dyDescent="0.2"/>
    <row r="1253" s="6" customFormat="1" x14ac:dyDescent="0.2"/>
    <row r="1254" s="6" customFormat="1" x14ac:dyDescent="0.2"/>
    <row r="1255" s="6" customFormat="1" x14ac:dyDescent="0.2"/>
    <row r="1256" s="6" customFormat="1" x14ac:dyDescent="0.2"/>
    <row r="1257" s="6" customFormat="1" x14ac:dyDescent="0.2"/>
    <row r="1258" s="6" customFormat="1" x14ac:dyDescent="0.2"/>
    <row r="1259" s="6" customFormat="1" x14ac:dyDescent="0.2"/>
    <row r="1260" s="6" customFormat="1" x14ac:dyDescent="0.2"/>
    <row r="1261" s="6" customFormat="1" x14ac:dyDescent="0.2"/>
    <row r="1262" s="6" customFormat="1" x14ac:dyDescent="0.2"/>
    <row r="1263" s="6" customFormat="1" x14ac:dyDescent="0.2"/>
    <row r="1264" s="6" customFormat="1" x14ac:dyDescent="0.2"/>
    <row r="1265" s="6" customFormat="1" x14ac:dyDescent="0.2"/>
    <row r="1266" s="6" customFormat="1" x14ac:dyDescent="0.2"/>
    <row r="1267" s="6" customFormat="1" x14ac:dyDescent="0.2"/>
    <row r="1268" s="6" customFormat="1" x14ac:dyDescent="0.2"/>
    <row r="1269" s="6" customFormat="1" x14ac:dyDescent="0.2"/>
    <row r="1270" s="6" customFormat="1" x14ac:dyDescent="0.2"/>
    <row r="1271" s="6" customFormat="1" x14ac:dyDescent="0.2"/>
    <row r="1272" s="6" customFormat="1" x14ac:dyDescent="0.2"/>
    <row r="1273" s="6" customFormat="1" x14ac:dyDescent="0.2"/>
    <row r="1274" s="6" customFormat="1" x14ac:dyDescent="0.2"/>
    <row r="1275" s="6" customFormat="1" x14ac:dyDescent="0.2"/>
    <row r="1276" s="6" customFormat="1" x14ac:dyDescent="0.2"/>
    <row r="1277" s="6" customFormat="1" x14ac:dyDescent="0.2"/>
    <row r="1278" s="6" customFormat="1" x14ac:dyDescent="0.2"/>
    <row r="1279" s="6" customFormat="1" x14ac:dyDescent="0.2"/>
    <row r="1280" s="6" customFormat="1" x14ac:dyDescent="0.2"/>
    <row r="1281" s="6" customFormat="1" x14ac:dyDescent="0.2"/>
    <row r="1282" s="6" customFormat="1" x14ac:dyDescent="0.2"/>
    <row r="1283" s="6" customFormat="1" x14ac:dyDescent="0.2"/>
    <row r="1284" s="6" customFormat="1" x14ac:dyDescent="0.2"/>
    <row r="1285" s="6" customFormat="1" x14ac:dyDescent="0.2"/>
    <row r="1286" s="6" customFormat="1" x14ac:dyDescent="0.2"/>
    <row r="1287" s="6" customFormat="1" x14ac:dyDescent="0.2"/>
    <row r="1288" s="6" customFormat="1" x14ac:dyDescent="0.2"/>
    <row r="1289" s="6" customFormat="1" x14ac:dyDescent="0.2"/>
    <row r="1290" s="6" customFormat="1" x14ac:dyDescent="0.2"/>
    <row r="1291" s="6" customFormat="1" x14ac:dyDescent="0.2"/>
    <row r="1292" s="6" customFormat="1" x14ac:dyDescent="0.2"/>
    <row r="1293" s="6" customFormat="1" x14ac:dyDescent="0.2"/>
    <row r="1294" s="6" customFormat="1" x14ac:dyDescent="0.2"/>
    <row r="1295" s="6" customFormat="1" x14ac:dyDescent="0.2"/>
    <row r="1296" s="6" customFormat="1" x14ac:dyDescent="0.2"/>
    <row r="1297" s="6" customFormat="1" x14ac:dyDescent="0.2"/>
    <row r="1298" s="6" customFormat="1" x14ac:dyDescent="0.2"/>
    <row r="1299" s="6" customFormat="1" x14ac:dyDescent="0.2"/>
    <row r="1300" s="6" customFormat="1" x14ac:dyDescent="0.2"/>
    <row r="1301" s="6" customFormat="1" x14ac:dyDescent="0.2"/>
    <row r="1302" s="6" customFormat="1" x14ac:dyDescent="0.2"/>
    <row r="1303" s="6" customFormat="1" x14ac:dyDescent="0.2"/>
    <row r="1304" s="6" customFormat="1" x14ac:dyDescent="0.2"/>
    <row r="1305" s="6" customFormat="1" x14ac:dyDescent="0.2"/>
    <row r="1306" s="6" customFormat="1" x14ac:dyDescent="0.2"/>
    <row r="1307" s="6" customFormat="1" x14ac:dyDescent="0.2"/>
    <row r="1308" s="6" customFormat="1" x14ac:dyDescent="0.2"/>
    <row r="1309" s="6" customFormat="1" x14ac:dyDescent="0.2"/>
    <row r="1310" s="6" customFormat="1" x14ac:dyDescent="0.2"/>
    <row r="1311" s="6" customFormat="1" x14ac:dyDescent="0.2"/>
    <row r="1312" s="6" customFormat="1" x14ac:dyDescent="0.2"/>
    <row r="1313" s="6" customFormat="1" x14ac:dyDescent="0.2"/>
    <row r="1314" s="6" customFormat="1" x14ac:dyDescent="0.2"/>
    <row r="1315" s="6" customFormat="1" x14ac:dyDescent="0.2"/>
    <row r="1316" s="6" customFormat="1" x14ac:dyDescent="0.2"/>
    <row r="1317" s="6" customFormat="1" x14ac:dyDescent="0.2"/>
    <row r="1318" s="6" customFormat="1" x14ac:dyDescent="0.2"/>
    <row r="1319" s="6" customFormat="1" x14ac:dyDescent="0.2"/>
    <row r="1320" s="6" customFormat="1" x14ac:dyDescent="0.2"/>
    <row r="1321" s="6" customFormat="1" x14ac:dyDescent="0.2"/>
    <row r="1322" s="6" customFormat="1" x14ac:dyDescent="0.2"/>
    <row r="1323" s="6" customFormat="1" x14ac:dyDescent="0.2"/>
    <row r="1324" s="6" customFormat="1" x14ac:dyDescent="0.2"/>
    <row r="1325" s="6" customFormat="1" x14ac:dyDescent="0.2"/>
    <row r="1326" s="6" customFormat="1" x14ac:dyDescent="0.2"/>
    <row r="1327" s="6" customFormat="1" x14ac:dyDescent="0.2"/>
    <row r="1328" s="6" customFormat="1" x14ac:dyDescent="0.2"/>
    <row r="1329" s="6" customFormat="1" x14ac:dyDescent="0.2"/>
    <row r="1330" s="6" customFormat="1" x14ac:dyDescent="0.2"/>
    <row r="1331" s="6" customFormat="1" x14ac:dyDescent="0.2"/>
    <row r="1332" s="6" customFormat="1" x14ac:dyDescent="0.2"/>
    <row r="1333" s="6" customFormat="1" x14ac:dyDescent="0.2"/>
    <row r="1334" s="6" customFormat="1" x14ac:dyDescent="0.2"/>
    <row r="1335" s="6" customFormat="1" x14ac:dyDescent="0.2"/>
    <row r="1336" s="6" customFormat="1" x14ac:dyDescent="0.2"/>
    <row r="1337" s="6" customFormat="1" x14ac:dyDescent="0.2"/>
    <row r="1338" s="6" customFormat="1" x14ac:dyDescent="0.2"/>
    <row r="1339" s="6" customFormat="1" x14ac:dyDescent="0.2"/>
    <row r="1340" s="6" customFormat="1" x14ac:dyDescent="0.2"/>
    <row r="1341" s="6" customFormat="1" x14ac:dyDescent="0.2"/>
    <row r="1342" s="6" customFormat="1" x14ac:dyDescent="0.2"/>
    <row r="1343" s="6" customFormat="1" x14ac:dyDescent="0.2"/>
    <row r="1344" s="6" customFormat="1" x14ac:dyDescent="0.2"/>
    <row r="1345" s="6" customFormat="1" x14ac:dyDescent="0.2"/>
    <row r="1346" s="6" customFormat="1" x14ac:dyDescent="0.2"/>
    <row r="1347" s="6" customFormat="1" x14ac:dyDescent="0.2"/>
    <row r="1348" s="6" customFormat="1" x14ac:dyDescent="0.2"/>
    <row r="1349" s="6" customFormat="1" x14ac:dyDescent="0.2"/>
    <row r="1350" s="6" customFormat="1" x14ac:dyDescent="0.2"/>
    <row r="1351" s="6" customFormat="1" x14ac:dyDescent="0.2"/>
    <row r="1352" s="6" customFormat="1" x14ac:dyDescent="0.2"/>
    <row r="1353" s="6" customFormat="1" x14ac:dyDescent="0.2"/>
    <row r="1354" s="6" customFormat="1" x14ac:dyDescent="0.2"/>
    <row r="1355" s="6" customFormat="1" x14ac:dyDescent="0.2"/>
    <row r="1356" s="6" customFormat="1" x14ac:dyDescent="0.2"/>
    <row r="1357" s="6" customFormat="1" x14ac:dyDescent="0.2"/>
    <row r="1358" s="6" customFormat="1" x14ac:dyDescent="0.2"/>
    <row r="1359" s="6" customFormat="1" x14ac:dyDescent="0.2"/>
    <row r="1360" s="6" customFormat="1" x14ac:dyDescent="0.2"/>
    <row r="1361" s="6" customFormat="1" x14ac:dyDescent="0.2"/>
    <row r="1362" s="6" customFormat="1" x14ac:dyDescent="0.2"/>
    <row r="1363" s="6" customFormat="1" x14ac:dyDescent="0.2"/>
    <row r="1364" s="6" customFormat="1" x14ac:dyDescent="0.2"/>
    <row r="1365" s="6" customFormat="1" x14ac:dyDescent="0.2"/>
    <row r="1366" s="6" customFormat="1" x14ac:dyDescent="0.2"/>
    <row r="1367" s="6" customFormat="1" x14ac:dyDescent="0.2"/>
    <row r="1368" s="6" customFormat="1" x14ac:dyDescent="0.2"/>
    <row r="1369" s="6" customFormat="1" x14ac:dyDescent="0.2"/>
    <row r="1370" s="6" customFormat="1" x14ac:dyDescent="0.2"/>
    <row r="1371" s="6" customFormat="1" x14ac:dyDescent="0.2"/>
    <row r="1372" s="6" customFormat="1" x14ac:dyDescent="0.2"/>
    <row r="1373" s="6" customFormat="1" x14ac:dyDescent="0.2"/>
    <row r="1374" s="6" customFormat="1" x14ac:dyDescent="0.2"/>
    <row r="1375" s="6" customFormat="1" x14ac:dyDescent="0.2"/>
    <row r="1376" s="6" customFormat="1" x14ac:dyDescent="0.2"/>
    <row r="1377" s="6" customFormat="1" x14ac:dyDescent="0.2"/>
    <row r="1378" s="6" customFormat="1" x14ac:dyDescent="0.2"/>
    <row r="1379" s="6" customFormat="1" x14ac:dyDescent="0.2"/>
    <row r="1380" s="6" customFormat="1" x14ac:dyDescent="0.2"/>
    <row r="1381" s="6" customFormat="1" x14ac:dyDescent="0.2"/>
    <row r="1382" s="6" customFormat="1" x14ac:dyDescent="0.2"/>
    <row r="1383" s="6" customFormat="1" x14ac:dyDescent="0.2"/>
    <row r="1384" s="6" customFormat="1" x14ac:dyDescent="0.2"/>
    <row r="1385" s="6" customFormat="1" x14ac:dyDescent="0.2"/>
    <row r="1386" s="6" customFormat="1" x14ac:dyDescent="0.2"/>
    <row r="1387" s="6" customFormat="1" x14ac:dyDescent="0.2"/>
    <row r="1388" s="6" customFormat="1" x14ac:dyDescent="0.2"/>
    <row r="1389" s="6" customFormat="1" x14ac:dyDescent="0.2"/>
    <row r="1390" s="6" customFormat="1" x14ac:dyDescent="0.2"/>
    <row r="1391" s="6" customFormat="1" x14ac:dyDescent="0.2"/>
    <row r="1392" s="6" customFormat="1" x14ac:dyDescent="0.2"/>
    <row r="1393" s="6" customFormat="1" x14ac:dyDescent="0.2"/>
    <row r="1394" s="6" customFormat="1" x14ac:dyDescent="0.2"/>
    <row r="1395" s="6" customFormat="1" x14ac:dyDescent="0.2"/>
    <row r="1396" s="6" customFormat="1" x14ac:dyDescent="0.2"/>
    <row r="1397" s="6" customFormat="1" x14ac:dyDescent="0.2"/>
    <row r="1398" s="6" customFormat="1" x14ac:dyDescent="0.2"/>
    <row r="1399" s="6" customFormat="1" x14ac:dyDescent="0.2"/>
    <row r="1400" s="6" customFormat="1" x14ac:dyDescent="0.2"/>
    <row r="1401" s="6" customFormat="1" x14ac:dyDescent="0.2"/>
    <row r="1402" s="6" customFormat="1" x14ac:dyDescent="0.2"/>
    <row r="1403" s="6" customFormat="1" x14ac:dyDescent="0.2"/>
    <row r="1404" s="6" customFormat="1" x14ac:dyDescent="0.2"/>
    <row r="1405" s="6" customFormat="1" x14ac:dyDescent="0.2"/>
    <row r="1406" s="6" customFormat="1" x14ac:dyDescent="0.2"/>
    <row r="1407" s="6" customFormat="1" x14ac:dyDescent="0.2"/>
    <row r="1408" s="6" customFormat="1" x14ac:dyDescent="0.2"/>
    <row r="1409" s="6" customFormat="1" x14ac:dyDescent="0.2"/>
    <row r="1410" s="6" customFormat="1" x14ac:dyDescent="0.2"/>
    <row r="1411" s="6" customFormat="1" x14ac:dyDescent="0.2"/>
    <row r="1412" s="6" customFormat="1" x14ac:dyDescent="0.2"/>
    <row r="1413" s="6" customFormat="1" x14ac:dyDescent="0.2"/>
    <row r="1414" s="6" customFormat="1" x14ac:dyDescent="0.2"/>
    <row r="1415" s="6" customFormat="1" x14ac:dyDescent="0.2"/>
    <row r="1416" s="6" customFormat="1" x14ac:dyDescent="0.2"/>
    <row r="1417" s="6" customFormat="1" x14ac:dyDescent="0.2"/>
    <row r="1418" s="6" customFormat="1" x14ac:dyDescent="0.2"/>
    <row r="1419" s="6" customFormat="1" x14ac:dyDescent="0.2"/>
    <row r="1420" s="6" customFormat="1" x14ac:dyDescent="0.2"/>
    <row r="1421" s="6" customFormat="1" x14ac:dyDescent="0.2"/>
    <row r="1422" s="6" customFormat="1" x14ac:dyDescent="0.2"/>
    <row r="1423" s="6" customFormat="1" x14ac:dyDescent="0.2"/>
    <row r="1424" s="6" customFormat="1" x14ac:dyDescent="0.2"/>
    <row r="1425" s="6" customFormat="1" x14ac:dyDescent="0.2"/>
    <row r="1426" s="6" customFormat="1" x14ac:dyDescent="0.2"/>
    <row r="1427" s="6" customFormat="1" x14ac:dyDescent="0.2"/>
    <row r="1428" s="6" customFormat="1" x14ac:dyDescent="0.2"/>
    <row r="1429" s="6" customFormat="1" x14ac:dyDescent="0.2"/>
    <row r="1430" s="6" customFormat="1" x14ac:dyDescent="0.2"/>
    <row r="1431" s="6" customFormat="1" x14ac:dyDescent="0.2"/>
    <row r="1432" s="6" customFormat="1" x14ac:dyDescent="0.2"/>
    <row r="1433" s="6" customFormat="1" x14ac:dyDescent="0.2"/>
    <row r="1434" s="6" customFormat="1" x14ac:dyDescent="0.2"/>
    <row r="1435" s="6" customFormat="1" x14ac:dyDescent="0.2"/>
    <row r="1436" s="6" customFormat="1" x14ac:dyDescent="0.2"/>
    <row r="1437" s="6" customFormat="1" x14ac:dyDescent="0.2"/>
    <row r="1438" s="6" customFormat="1" x14ac:dyDescent="0.2"/>
    <row r="1439" s="6" customFormat="1" x14ac:dyDescent="0.2"/>
    <row r="1440" s="6" customFormat="1" x14ac:dyDescent="0.2"/>
    <row r="1441" s="6" customFormat="1" x14ac:dyDescent="0.2"/>
    <row r="1442" s="6" customFormat="1" x14ac:dyDescent="0.2"/>
    <row r="1443" s="6" customFormat="1" x14ac:dyDescent="0.2"/>
    <row r="1444" s="6" customFormat="1" x14ac:dyDescent="0.2"/>
    <row r="1445" s="6" customFormat="1" x14ac:dyDescent="0.2"/>
    <row r="1446" s="6" customFormat="1" x14ac:dyDescent="0.2"/>
    <row r="1447" s="6" customFormat="1" x14ac:dyDescent="0.2"/>
    <row r="1448" s="6" customFormat="1" x14ac:dyDescent="0.2"/>
    <row r="1449" s="6" customFormat="1" x14ac:dyDescent="0.2"/>
    <row r="1450" s="6" customFormat="1" x14ac:dyDescent="0.2"/>
    <row r="1451" s="6" customFormat="1" x14ac:dyDescent="0.2"/>
    <row r="1452" s="6" customFormat="1" x14ac:dyDescent="0.2"/>
    <row r="1453" s="6" customFormat="1" x14ac:dyDescent="0.2"/>
    <row r="1454" s="6" customFormat="1" x14ac:dyDescent="0.2"/>
    <row r="1455" s="6" customFormat="1" x14ac:dyDescent="0.2"/>
    <row r="1456" s="6" customFormat="1" x14ac:dyDescent="0.2"/>
    <row r="1457" s="6" customFormat="1" x14ac:dyDescent="0.2"/>
    <row r="1458" s="6" customFormat="1" x14ac:dyDescent="0.2"/>
    <row r="1459" s="6" customFormat="1" x14ac:dyDescent="0.2"/>
    <row r="1460" s="6" customFormat="1" x14ac:dyDescent="0.2"/>
    <row r="1461" s="6" customFormat="1" x14ac:dyDescent="0.2"/>
    <row r="1462" s="6" customFormat="1" x14ac:dyDescent="0.2"/>
    <row r="1463" s="6" customFormat="1" x14ac:dyDescent="0.2"/>
    <row r="1464" s="6" customFormat="1" x14ac:dyDescent="0.2"/>
    <row r="1465" s="6" customFormat="1" x14ac:dyDescent="0.2"/>
    <row r="1466" s="6" customFormat="1" x14ac:dyDescent="0.2"/>
    <row r="1467" s="6" customFormat="1" x14ac:dyDescent="0.2"/>
    <row r="1468" s="6" customFormat="1" x14ac:dyDescent="0.2"/>
    <row r="1469" s="6" customFormat="1" x14ac:dyDescent="0.2"/>
    <row r="1470" s="6" customFormat="1" x14ac:dyDescent="0.2"/>
    <row r="1471" s="6" customFormat="1" x14ac:dyDescent="0.2"/>
    <row r="1472" s="6" customFormat="1" x14ac:dyDescent="0.2"/>
    <row r="1473" s="6" customFormat="1" x14ac:dyDescent="0.2"/>
    <row r="1474" s="6" customFormat="1" x14ac:dyDescent="0.2"/>
    <row r="1475" s="6" customFormat="1" x14ac:dyDescent="0.2"/>
    <row r="1476" s="6" customFormat="1" x14ac:dyDescent="0.2"/>
    <row r="1477" s="6" customFormat="1" x14ac:dyDescent="0.2"/>
    <row r="1478" s="6" customFormat="1" x14ac:dyDescent="0.2"/>
    <row r="1479" s="6" customFormat="1" x14ac:dyDescent="0.2"/>
    <row r="1480" s="6" customFormat="1" x14ac:dyDescent="0.2"/>
    <row r="1481" s="6" customFormat="1" x14ac:dyDescent="0.2"/>
    <row r="1482" s="6" customFormat="1" x14ac:dyDescent="0.2"/>
    <row r="1483" s="6" customFormat="1" x14ac:dyDescent="0.2"/>
    <row r="1484" s="6" customFormat="1" x14ac:dyDescent="0.2"/>
    <row r="1485" s="6" customFormat="1" x14ac:dyDescent="0.2"/>
    <row r="1486" s="6" customFormat="1" x14ac:dyDescent="0.2"/>
    <row r="1487" s="6" customFormat="1" x14ac:dyDescent="0.2"/>
    <row r="1488" s="6" customFormat="1" x14ac:dyDescent="0.2"/>
    <row r="1489" s="6" customFormat="1" x14ac:dyDescent="0.2"/>
    <row r="1490" s="6" customFormat="1" x14ac:dyDescent="0.2"/>
    <row r="1491" s="6" customFormat="1" x14ac:dyDescent="0.2"/>
    <row r="1492" s="6" customFormat="1" x14ac:dyDescent="0.2"/>
    <row r="1493" s="6" customFormat="1" x14ac:dyDescent="0.2"/>
    <row r="1494" s="6" customFormat="1" x14ac:dyDescent="0.2"/>
    <row r="1495" s="6" customFormat="1" x14ac:dyDescent="0.2"/>
    <row r="1496" s="6" customFormat="1" x14ac:dyDescent="0.2"/>
    <row r="1497" s="6" customFormat="1" x14ac:dyDescent="0.2"/>
    <row r="1498" s="6" customFormat="1" x14ac:dyDescent="0.2"/>
    <row r="1499" s="6" customFormat="1" x14ac:dyDescent="0.2"/>
    <row r="1500" s="6" customFormat="1" x14ac:dyDescent="0.2"/>
    <row r="1501" s="6" customFormat="1" x14ac:dyDescent="0.2"/>
    <row r="1502" s="6" customFormat="1" x14ac:dyDescent="0.2"/>
    <row r="1503" s="6" customFormat="1" x14ac:dyDescent="0.2"/>
    <row r="1504" s="6" customFormat="1" x14ac:dyDescent="0.2"/>
    <row r="1505" s="6" customFormat="1" x14ac:dyDescent="0.2"/>
    <row r="1506" s="6" customFormat="1" x14ac:dyDescent="0.2"/>
    <row r="1507" s="6" customFormat="1" x14ac:dyDescent="0.2"/>
    <row r="1508" s="6" customFormat="1" x14ac:dyDescent="0.2"/>
    <row r="1509" s="6" customFormat="1" x14ac:dyDescent="0.2"/>
    <row r="1510" s="6" customFormat="1" x14ac:dyDescent="0.2"/>
    <row r="1511" s="6" customFormat="1" x14ac:dyDescent="0.2"/>
    <row r="1512" s="6" customFormat="1" x14ac:dyDescent="0.2"/>
    <row r="1513" s="6" customFormat="1" x14ac:dyDescent="0.2"/>
    <row r="1514" s="6" customFormat="1" x14ac:dyDescent="0.2"/>
    <row r="1515" s="6" customFormat="1" x14ac:dyDescent="0.2"/>
    <row r="1516" s="6" customFormat="1" x14ac:dyDescent="0.2"/>
    <row r="1517" s="6" customFormat="1" x14ac:dyDescent="0.2"/>
    <row r="1518" s="6" customFormat="1" x14ac:dyDescent="0.2"/>
    <row r="1519" s="6" customFormat="1" x14ac:dyDescent="0.2"/>
    <row r="1520" s="6" customFormat="1" x14ac:dyDescent="0.2"/>
    <row r="1521" s="6" customFormat="1" x14ac:dyDescent="0.2"/>
    <row r="1522" s="6" customFormat="1" x14ac:dyDescent="0.2"/>
    <row r="1523" s="6" customFormat="1" x14ac:dyDescent="0.2"/>
    <row r="1524" s="6" customFormat="1" x14ac:dyDescent="0.2"/>
    <row r="1525" s="6" customFormat="1" x14ac:dyDescent="0.2"/>
    <row r="1526" s="6" customFormat="1" x14ac:dyDescent="0.2"/>
    <row r="1527" s="6" customFormat="1" x14ac:dyDescent="0.2"/>
    <row r="1528" s="6" customFormat="1" x14ac:dyDescent="0.2"/>
    <row r="1529" s="6" customFormat="1" x14ac:dyDescent="0.2"/>
    <row r="1530" s="6" customFormat="1" x14ac:dyDescent="0.2"/>
    <row r="1531" s="6" customFormat="1" x14ac:dyDescent="0.2"/>
    <row r="1532" s="6" customFormat="1" x14ac:dyDescent="0.2"/>
    <row r="1533" s="6" customFormat="1" x14ac:dyDescent="0.2"/>
    <row r="1534" s="6" customFormat="1" x14ac:dyDescent="0.2"/>
    <row r="1535" s="6" customFormat="1" x14ac:dyDescent="0.2"/>
    <row r="1536" s="6" customFormat="1" x14ac:dyDescent="0.2"/>
    <row r="1537" s="6" customFormat="1" x14ac:dyDescent="0.2"/>
    <row r="1538" s="6" customFormat="1" x14ac:dyDescent="0.2"/>
    <row r="1539" s="6" customFormat="1" x14ac:dyDescent="0.2"/>
    <row r="1540" s="6" customFormat="1" x14ac:dyDescent="0.2"/>
    <row r="1541" s="6" customFormat="1" x14ac:dyDescent="0.2"/>
    <row r="1542" s="6" customFormat="1" x14ac:dyDescent="0.2"/>
    <row r="1543" s="6" customFormat="1" x14ac:dyDescent="0.2"/>
    <row r="1544" s="6" customFormat="1" x14ac:dyDescent="0.2"/>
    <row r="1545" s="6" customFormat="1" x14ac:dyDescent="0.2"/>
    <row r="1546" s="6" customFormat="1" x14ac:dyDescent="0.2"/>
    <row r="1547" s="6" customFormat="1" x14ac:dyDescent="0.2"/>
    <row r="1548" s="6" customFormat="1" x14ac:dyDescent="0.2"/>
    <row r="1549" s="6" customFormat="1" x14ac:dyDescent="0.2"/>
    <row r="1550" s="6" customFormat="1" x14ac:dyDescent="0.2"/>
    <row r="1551" s="6" customFormat="1" x14ac:dyDescent="0.2"/>
    <row r="1552" s="6" customFormat="1" x14ac:dyDescent="0.2"/>
    <row r="1553" s="6" customFormat="1" x14ac:dyDescent="0.2"/>
    <row r="1554" s="6" customFormat="1" x14ac:dyDescent="0.2"/>
    <row r="1555" s="6" customFormat="1" x14ac:dyDescent="0.2"/>
    <row r="1556" s="6" customFormat="1" x14ac:dyDescent="0.2"/>
    <row r="1557" s="6" customFormat="1" x14ac:dyDescent="0.2"/>
    <row r="1558" s="6" customFormat="1" x14ac:dyDescent="0.2"/>
    <row r="1559" s="6" customFormat="1" x14ac:dyDescent="0.2"/>
    <row r="1560" s="6" customFormat="1" x14ac:dyDescent="0.2"/>
    <row r="1561" s="6" customFormat="1" x14ac:dyDescent="0.2"/>
    <row r="1562" s="6" customFormat="1" x14ac:dyDescent="0.2"/>
    <row r="1563" s="6" customFormat="1" x14ac:dyDescent="0.2"/>
    <row r="1564" s="6" customFormat="1" x14ac:dyDescent="0.2"/>
    <row r="1565" s="6" customFormat="1" x14ac:dyDescent="0.2"/>
    <row r="1566" s="6" customFormat="1" x14ac:dyDescent="0.2"/>
    <row r="1567" s="6" customFormat="1" x14ac:dyDescent="0.2"/>
    <row r="1568" s="6" customFormat="1" x14ac:dyDescent="0.2"/>
    <row r="1569" s="6" customFormat="1" x14ac:dyDescent="0.2"/>
    <row r="1570" s="6" customFormat="1" x14ac:dyDescent="0.2"/>
    <row r="1571" s="6" customFormat="1" x14ac:dyDescent="0.2"/>
    <row r="1572" s="6" customFormat="1" x14ac:dyDescent="0.2"/>
    <row r="1573" s="6" customFormat="1" x14ac:dyDescent="0.2"/>
    <row r="1574" s="6" customFormat="1" x14ac:dyDescent="0.2"/>
    <row r="1575" s="6" customFormat="1" x14ac:dyDescent="0.2"/>
    <row r="1576" s="6" customFormat="1" x14ac:dyDescent="0.2"/>
    <row r="1577" s="6" customFormat="1" x14ac:dyDescent="0.2"/>
    <row r="1578" s="6" customFormat="1" x14ac:dyDescent="0.2"/>
    <row r="1579" s="6" customFormat="1" x14ac:dyDescent="0.2"/>
    <row r="1580" s="6" customFormat="1" x14ac:dyDescent="0.2"/>
    <row r="1581" s="6" customFormat="1" x14ac:dyDescent="0.2"/>
    <row r="1582" s="6" customFormat="1" x14ac:dyDescent="0.2"/>
    <row r="1583" s="6" customFormat="1" x14ac:dyDescent="0.2"/>
    <row r="1584" s="6" customFormat="1" x14ac:dyDescent="0.2"/>
    <row r="1585" s="6" customFormat="1" x14ac:dyDescent="0.2"/>
    <row r="1586" s="6" customFormat="1" x14ac:dyDescent="0.2"/>
    <row r="1587" s="6" customFormat="1" x14ac:dyDescent="0.2"/>
    <row r="1588" s="6" customFormat="1" x14ac:dyDescent="0.2"/>
    <row r="1589" s="6" customFormat="1" x14ac:dyDescent="0.2"/>
    <row r="1590" s="6" customFormat="1" x14ac:dyDescent="0.2"/>
    <row r="1591" s="6" customFormat="1" x14ac:dyDescent="0.2"/>
    <row r="1592" s="6" customFormat="1" x14ac:dyDescent="0.2"/>
    <row r="1593" s="6" customFormat="1" x14ac:dyDescent="0.2"/>
    <row r="1594" s="6" customFormat="1" x14ac:dyDescent="0.2"/>
    <row r="1595" s="6" customFormat="1" x14ac:dyDescent="0.2"/>
    <row r="1596" s="6" customFormat="1" x14ac:dyDescent="0.2"/>
    <row r="1597" s="6" customFormat="1" x14ac:dyDescent="0.2"/>
    <row r="1598" s="6" customFormat="1" x14ac:dyDescent="0.2"/>
    <row r="1599" s="6" customFormat="1" x14ac:dyDescent="0.2"/>
    <row r="1600" s="6" customFormat="1" x14ac:dyDescent="0.2"/>
    <row r="1601" s="6" customFormat="1" x14ac:dyDescent="0.2"/>
    <row r="1602" s="6" customFormat="1" x14ac:dyDescent="0.2"/>
    <row r="1603" s="6" customFormat="1" x14ac:dyDescent="0.2"/>
    <row r="1604" s="6" customFormat="1" x14ac:dyDescent="0.2"/>
    <row r="1605" s="6" customFormat="1" x14ac:dyDescent="0.2"/>
    <row r="1606" s="6" customFormat="1" x14ac:dyDescent="0.2"/>
    <row r="1607" s="6" customFormat="1" x14ac:dyDescent="0.2"/>
    <row r="1608" s="6" customFormat="1" x14ac:dyDescent="0.2"/>
    <row r="1609" s="6" customFormat="1" x14ac:dyDescent="0.2"/>
    <row r="1610" s="6" customFormat="1" x14ac:dyDescent="0.2"/>
    <row r="1611" s="6" customFormat="1" x14ac:dyDescent="0.2"/>
    <row r="1612" s="6" customFormat="1" x14ac:dyDescent="0.2"/>
    <row r="1613" s="6" customFormat="1" x14ac:dyDescent="0.2"/>
    <row r="1614" s="6" customFormat="1" x14ac:dyDescent="0.2"/>
    <row r="1615" s="6" customFormat="1" x14ac:dyDescent="0.2"/>
    <row r="1616" s="6" customFormat="1" x14ac:dyDescent="0.2"/>
    <row r="1617" s="6" customFormat="1" x14ac:dyDescent="0.2"/>
    <row r="1618" s="6" customFormat="1" x14ac:dyDescent="0.2"/>
    <row r="1619" s="6" customFormat="1" x14ac:dyDescent="0.2"/>
    <row r="1620" s="6" customFormat="1" x14ac:dyDescent="0.2"/>
    <row r="1621" s="6" customFormat="1" x14ac:dyDescent="0.2"/>
    <row r="1622" s="6" customFormat="1" x14ac:dyDescent="0.2"/>
    <row r="1623" s="6" customFormat="1" x14ac:dyDescent="0.2"/>
    <row r="1624" s="6" customFormat="1" x14ac:dyDescent="0.2"/>
    <row r="1625" s="6" customFormat="1" x14ac:dyDescent="0.2"/>
    <row r="1626" s="6" customFormat="1" x14ac:dyDescent="0.2"/>
    <row r="1627" s="6" customFormat="1" x14ac:dyDescent="0.2"/>
    <row r="1628" s="6" customFormat="1" x14ac:dyDescent="0.2"/>
    <row r="1629" s="6" customFormat="1" x14ac:dyDescent="0.2"/>
    <row r="1630" s="6" customFormat="1" x14ac:dyDescent="0.2"/>
    <row r="1631" s="6" customFormat="1" x14ac:dyDescent="0.2"/>
    <row r="1632" s="6" customFormat="1" x14ac:dyDescent="0.2"/>
    <row r="1633" s="6" customFormat="1" x14ac:dyDescent="0.2"/>
    <row r="1634" s="6" customFormat="1" x14ac:dyDescent="0.2"/>
    <row r="1635" s="6" customFormat="1" x14ac:dyDescent="0.2"/>
    <row r="1636" s="6" customFormat="1" x14ac:dyDescent="0.2"/>
    <row r="1637" s="6" customFormat="1" x14ac:dyDescent="0.2"/>
    <row r="1638" s="6" customFormat="1" x14ac:dyDescent="0.2"/>
    <row r="1639" s="6" customFormat="1" x14ac:dyDescent="0.2"/>
    <row r="1640" s="6" customFormat="1" x14ac:dyDescent="0.2"/>
    <row r="1641" s="6" customFormat="1" x14ac:dyDescent="0.2"/>
    <row r="1642" s="6" customFormat="1" x14ac:dyDescent="0.2"/>
    <row r="1643" s="6" customFormat="1" x14ac:dyDescent="0.2"/>
    <row r="1644" s="6" customFormat="1" x14ac:dyDescent="0.2"/>
    <row r="1645" s="6" customFormat="1" x14ac:dyDescent="0.2"/>
    <row r="1646" s="6" customFormat="1" x14ac:dyDescent="0.2"/>
    <row r="1647" s="6" customFormat="1" x14ac:dyDescent="0.2"/>
    <row r="1648" s="6" customFormat="1" x14ac:dyDescent="0.2"/>
    <row r="1649" s="6" customFormat="1" x14ac:dyDescent="0.2"/>
    <row r="1650" s="6" customFormat="1" x14ac:dyDescent="0.2"/>
    <row r="1651" s="6" customFormat="1" x14ac:dyDescent="0.2"/>
    <row r="1652" s="6" customFormat="1" x14ac:dyDescent="0.2"/>
    <row r="1653" s="6" customFormat="1" x14ac:dyDescent="0.2"/>
    <row r="1654" s="6" customFormat="1" x14ac:dyDescent="0.2"/>
    <row r="1655" s="6" customFormat="1" x14ac:dyDescent="0.2"/>
    <row r="1656" s="6" customFormat="1" x14ac:dyDescent="0.2"/>
    <row r="1657" s="6" customFormat="1" x14ac:dyDescent="0.2"/>
    <row r="1658" s="6" customFormat="1" x14ac:dyDescent="0.2"/>
    <row r="1659" s="6" customFormat="1" x14ac:dyDescent="0.2"/>
    <row r="1660" s="6" customFormat="1" x14ac:dyDescent="0.2"/>
    <row r="1661" s="6" customFormat="1" x14ac:dyDescent="0.2"/>
    <row r="1662" s="6" customFormat="1" x14ac:dyDescent="0.2"/>
    <row r="1663" s="6" customFormat="1" x14ac:dyDescent="0.2"/>
    <row r="1664" s="6" customFormat="1" x14ac:dyDescent="0.2"/>
    <row r="1665" s="6" customFormat="1" x14ac:dyDescent="0.2"/>
    <row r="1666" s="6" customFormat="1" x14ac:dyDescent="0.2"/>
    <row r="1667" s="6" customFormat="1" x14ac:dyDescent="0.2"/>
    <row r="1668" s="6" customFormat="1" x14ac:dyDescent="0.2"/>
    <row r="1669" s="6" customFormat="1" x14ac:dyDescent="0.2"/>
    <row r="1670" s="6" customFormat="1" x14ac:dyDescent="0.2"/>
    <row r="1671" s="6" customFormat="1" x14ac:dyDescent="0.2"/>
    <row r="1672" s="6" customFormat="1" x14ac:dyDescent="0.2"/>
    <row r="1673" s="6" customFormat="1" x14ac:dyDescent="0.2"/>
    <row r="1674" s="6" customFormat="1" x14ac:dyDescent="0.2"/>
    <row r="1675" s="6" customFormat="1" x14ac:dyDescent="0.2"/>
    <row r="1676" s="6" customFormat="1" x14ac:dyDescent="0.2"/>
    <row r="1677" s="6" customFormat="1" x14ac:dyDescent="0.2"/>
    <row r="1678" s="6" customFormat="1" x14ac:dyDescent="0.2"/>
    <row r="1679" s="6" customFormat="1" x14ac:dyDescent="0.2"/>
    <row r="1680" s="6" customFormat="1" x14ac:dyDescent="0.2"/>
    <row r="1681" s="6" customFormat="1" x14ac:dyDescent="0.2"/>
    <row r="1682" s="6" customFormat="1" x14ac:dyDescent="0.2"/>
    <row r="1683" s="6" customFormat="1" x14ac:dyDescent="0.2"/>
    <row r="1684" s="6" customFormat="1" x14ac:dyDescent="0.2"/>
    <row r="1685" s="6" customFormat="1" x14ac:dyDescent="0.2"/>
    <row r="1686" s="6" customFormat="1" x14ac:dyDescent="0.2"/>
    <row r="1687" s="6" customFormat="1" x14ac:dyDescent="0.2"/>
    <row r="1688" s="6" customFormat="1" x14ac:dyDescent="0.2"/>
    <row r="1689" s="6" customFormat="1" x14ac:dyDescent="0.2"/>
    <row r="1690" s="6" customFormat="1" x14ac:dyDescent="0.2"/>
    <row r="1691" s="6" customFormat="1" x14ac:dyDescent="0.2"/>
    <row r="1692" s="6" customFormat="1" x14ac:dyDescent="0.2"/>
    <row r="1693" s="6" customFormat="1" x14ac:dyDescent="0.2"/>
    <row r="1694" s="6" customFormat="1" x14ac:dyDescent="0.2"/>
    <row r="1695" s="6" customFormat="1" x14ac:dyDescent="0.2"/>
    <row r="1696" s="6" customFormat="1" x14ac:dyDescent="0.2"/>
    <row r="1697" s="6" customFormat="1" x14ac:dyDescent="0.2"/>
    <row r="1698" s="6" customFormat="1" x14ac:dyDescent="0.2"/>
    <row r="1699" s="6" customFormat="1" x14ac:dyDescent="0.2"/>
    <row r="1700" s="6" customFormat="1" x14ac:dyDescent="0.2"/>
    <row r="1701" s="6" customFormat="1" x14ac:dyDescent="0.2"/>
    <row r="1702" s="6" customFormat="1" x14ac:dyDescent="0.2"/>
    <row r="1703" s="6" customFormat="1" x14ac:dyDescent="0.2"/>
    <row r="1704" s="6" customFormat="1" x14ac:dyDescent="0.2"/>
    <row r="1705" s="6" customFormat="1" x14ac:dyDescent="0.2"/>
    <row r="1706" s="6" customFormat="1" x14ac:dyDescent="0.2"/>
    <row r="1707" s="6" customFormat="1" x14ac:dyDescent="0.2"/>
    <row r="1708" s="6" customFormat="1" x14ac:dyDescent="0.2"/>
    <row r="1709" s="6" customFormat="1" x14ac:dyDescent="0.2"/>
    <row r="1710" s="6" customFormat="1" x14ac:dyDescent="0.2"/>
    <row r="1711" s="6" customFormat="1" x14ac:dyDescent="0.2"/>
    <row r="1712" s="6" customFormat="1" x14ac:dyDescent="0.2"/>
    <row r="1713" s="6" customFormat="1" x14ac:dyDescent="0.2"/>
    <row r="1714" s="6" customFormat="1" x14ac:dyDescent="0.2"/>
    <row r="1715" s="6" customFormat="1" x14ac:dyDescent="0.2"/>
    <row r="1716" s="6" customFormat="1" x14ac:dyDescent="0.2"/>
    <row r="1717" s="6" customFormat="1" x14ac:dyDescent="0.2"/>
    <row r="1718" s="6" customFormat="1" x14ac:dyDescent="0.2"/>
    <row r="1719" s="6" customFormat="1" x14ac:dyDescent="0.2"/>
    <row r="1720" s="6" customFormat="1" x14ac:dyDescent="0.2"/>
    <row r="1721" s="6" customFormat="1" x14ac:dyDescent="0.2"/>
    <row r="1722" s="6" customFormat="1" x14ac:dyDescent="0.2"/>
    <row r="1723" s="6" customFormat="1" x14ac:dyDescent="0.2"/>
    <row r="1724" s="6" customFormat="1" x14ac:dyDescent="0.2"/>
    <row r="1725" s="6" customFormat="1" x14ac:dyDescent="0.2"/>
    <row r="1726" s="6" customFormat="1" x14ac:dyDescent="0.2"/>
    <row r="1727" s="6" customFormat="1" x14ac:dyDescent="0.2"/>
    <row r="1728" s="6" customFormat="1" x14ac:dyDescent="0.2"/>
    <row r="1729" s="6" customFormat="1" x14ac:dyDescent="0.2"/>
    <row r="1730" s="6" customFormat="1" x14ac:dyDescent="0.2"/>
    <row r="1731" s="6" customFormat="1" x14ac:dyDescent="0.2"/>
    <row r="1732" s="6" customFormat="1" x14ac:dyDescent="0.2"/>
    <row r="1733" s="6" customFormat="1" x14ac:dyDescent="0.2"/>
    <row r="1734" s="6" customFormat="1" x14ac:dyDescent="0.2"/>
    <row r="1735" s="6" customFormat="1" x14ac:dyDescent="0.2"/>
    <row r="1736" s="6" customFormat="1" x14ac:dyDescent="0.2"/>
    <row r="1737" s="6" customFormat="1" x14ac:dyDescent="0.2"/>
    <row r="1738" s="6" customFormat="1" x14ac:dyDescent="0.2"/>
    <row r="1739" s="6" customFormat="1" x14ac:dyDescent="0.2"/>
    <row r="1740" s="6" customFormat="1" x14ac:dyDescent="0.2"/>
    <row r="1741" s="6" customFormat="1" x14ac:dyDescent="0.2"/>
    <row r="1742" s="6" customFormat="1" x14ac:dyDescent="0.2"/>
    <row r="1743" s="6" customFormat="1" x14ac:dyDescent="0.2"/>
    <row r="1744" s="6" customFormat="1" x14ac:dyDescent="0.2"/>
    <row r="1745" s="6" customFormat="1" x14ac:dyDescent="0.2"/>
    <row r="1746" s="6" customFormat="1" x14ac:dyDescent="0.2"/>
    <row r="1747" s="6" customFormat="1" x14ac:dyDescent="0.2"/>
    <row r="1748" s="6" customFormat="1" x14ac:dyDescent="0.2"/>
    <row r="1749" s="6" customFormat="1" x14ac:dyDescent="0.2"/>
    <row r="1750" s="6" customFormat="1" x14ac:dyDescent="0.2"/>
    <row r="1751" s="6" customFormat="1" x14ac:dyDescent="0.2"/>
    <row r="1752" s="6" customFormat="1" x14ac:dyDescent="0.2"/>
    <row r="1753" s="6" customFormat="1" x14ac:dyDescent="0.2"/>
    <row r="1754" s="6" customFormat="1" x14ac:dyDescent="0.2"/>
    <row r="1755" s="6" customFormat="1" x14ac:dyDescent="0.2"/>
    <row r="1756" s="6" customFormat="1" x14ac:dyDescent="0.2"/>
    <row r="1757" s="6" customFormat="1" x14ac:dyDescent="0.2"/>
    <row r="1758" s="6" customFormat="1" x14ac:dyDescent="0.2"/>
    <row r="1759" s="6" customFormat="1" x14ac:dyDescent="0.2"/>
    <row r="1760" s="6" customFormat="1" x14ac:dyDescent="0.2"/>
    <row r="1761" s="6" customFormat="1" x14ac:dyDescent="0.2"/>
    <row r="1762" s="6" customFormat="1" x14ac:dyDescent="0.2"/>
    <row r="1763" s="6" customFormat="1" x14ac:dyDescent="0.2"/>
    <row r="1764" s="6" customFormat="1" x14ac:dyDescent="0.2"/>
    <row r="1765" s="6" customFormat="1" x14ac:dyDescent="0.2"/>
    <row r="1766" s="6" customFormat="1" x14ac:dyDescent="0.2"/>
    <row r="1767" s="6" customFormat="1" x14ac:dyDescent="0.2"/>
    <row r="1768" s="6" customFormat="1" x14ac:dyDescent="0.2"/>
    <row r="1769" s="6" customFormat="1" x14ac:dyDescent="0.2"/>
    <row r="1770" s="6" customFormat="1" x14ac:dyDescent="0.2"/>
    <row r="1771" s="6" customFormat="1" x14ac:dyDescent="0.2"/>
    <row r="1772" s="6" customFormat="1" x14ac:dyDescent="0.2"/>
    <row r="1773" s="6" customFormat="1" x14ac:dyDescent="0.2"/>
    <row r="1774" s="6" customFormat="1" x14ac:dyDescent="0.2"/>
    <row r="1775" s="6" customFormat="1" x14ac:dyDescent="0.2"/>
    <row r="1776" s="6" customFormat="1" x14ac:dyDescent="0.2"/>
    <row r="1777" s="6" customFormat="1" x14ac:dyDescent="0.2"/>
    <row r="1778" s="6" customFormat="1" x14ac:dyDescent="0.2"/>
    <row r="1779" s="6" customFormat="1" x14ac:dyDescent="0.2"/>
    <row r="1780" s="6" customFormat="1" x14ac:dyDescent="0.2"/>
    <row r="1781" s="6" customFormat="1" x14ac:dyDescent="0.2"/>
    <row r="1782" s="6" customFormat="1" x14ac:dyDescent="0.2"/>
    <row r="1783" s="6" customFormat="1" x14ac:dyDescent="0.2"/>
    <row r="1784" s="6" customFormat="1" x14ac:dyDescent="0.2"/>
    <row r="1785" s="6" customFormat="1" x14ac:dyDescent="0.2"/>
    <row r="1786" s="6" customFormat="1" x14ac:dyDescent="0.2"/>
    <row r="1787" s="6" customFormat="1" x14ac:dyDescent="0.2"/>
    <row r="1788" s="6" customFormat="1" x14ac:dyDescent="0.2"/>
    <row r="1789" s="6" customFormat="1" x14ac:dyDescent="0.2"/>
    <row r="1790" s="6" customFormat="1" x14ac:dyDescent="0.2"/>
    <row r="1791" s="6" customFormat="1" x14ac:dyDescent="0.2"/>
    <row r="1792" s="6" customFormat="1" x14ac:dyDescent="0.2"/>
    <row r="1793" s="6" customFormat="1" x14ac:dyDescent="0.2"/>
    <row r="1794" s="6" customFormat="1" x14ac:dyDescent="0.2"/>
    <row r="1795" s="6" customFormat="1" x14ac:dyDescent="0.2"/>
    <row r="1796" s="6" customFormat="1" x14ac:dyDescent="0.2"/>
    <row r="1797" s="6" customFormat="1" x14ac:dyDescent="0.2"/>
    <row r="1798" s="6" customFormat="1" x14ac:dyDescent="0.2"/>
    <row r="1799" s="6" customFormat="1" x14ac:dyDescent="0.2"/>
    <row r="1800" s="6" customFormat="1" x14ac:dyDescent="0.2"/>
    <row r="1801" s="6" customFormat="1" x14ac:dyDescent="0.2"/>
    <row r="1802" s="6" customFormat="1" x14ac:dyDescent="0.2"/>
    <row r="1803" s="6" customFormat="1" x14ac:dyDescent="0.2"/>
    <row r="1804" s="6" customFormat="1" x14ac:dyDescent="0.2"/>
    <row r="1805" s="6" customFormat="1" x14ac:dyDescent="0.2"/>
    <row r="1806" s="6" customFormat="1" x14ac:dyDescent="0.2"/>
    <row r="1807" s="6" customFormat="1" x14ac:dyDescent="0.2"/>
    <row r="1808" s="6" customFormat="1" x14ac:dyDescent="0.2"/>
    <row r="1809" s="6" customFormat="1" x14ac:dyDescent="0.2"/>
    <row r="1810" s="6" customFormat="1" x14ac:dyDescent="0.2"/>
    <row r="1811" s="6" customFormat="1" x14ac:dyDescent="0.2"/>
    <row r="1812" s="6" customFormat="1" x14ac:dyDescent="0.2"/>
    <row r="1813" s="6" customFormat="1" x14ac:dyDescent="0.2"/>
    <row r="1814" s="6" customFormat="1" x14ac:dyDescent="0.2"/>
    <row r="1815" s="6" customFormat="1" x14ac:dyDescent="0.2"/>
    <row r="1816" s="6" customFormat="1" x14ac:dyDescent="0.2"/>
    <row r="1817" s="6" customFormat="1" x14ac:dyDescent="0.2"/>
    <row r="1818" s="6" customFormat="1" x14ac:dyDescent="0.2"/>
    <row r="1819" s="6" customFormat="1" x14ac:dyDescent="0.2"/>
    <row r="1820" s="6" customFormat="1" x14ac:dyDescent="0.2"/>
    <row r="1821" s="6" customFormat="1" x14ac:dyDescent="0.2"/>
    <row r="1822" s="6" customFormat="1" x14ac:dyDescent="0.2"/>
    <row r="1823" s="6" customFormat="1" x14ac:dyDescent="0.2"/>
    <row r="1824" s="6" customFormat="1" x14ac:dyDescent="0.2"/>
    <row r="1825" s="6" customFormat="1" x14ac:dyDescent="0.2"/>
    <row r="1826" s="6" customFormat="1" x14ac:dyDescent="0.2"/>
    <row r="1827" s="6" customFormat="1" x14ac:dyDescent="0.2"/>
    <row r="1828" s="6" customFormat="1" x14ac:dyDescent="0.2"/>
    <row r="1829" s="6" customFormat="1" x14ac:dyDescent="0.2"/>
    <row r="1830" s="6" customFormat="1" x14ac:dyDescent="0.2"/>
    <row r="1831" s="6" customFormat="1" x14ac:dyDescent="0.2"/>
    <row r="1832" s="6" customFormat="1" x14ac:dyDescent="0.2"/>
    <row r="1833" s="6" customFormat="1" x14ac:dyDescent="0.2"/>
    <row r="1834" s="6" customFormat="1" x14ac:dyDescent="0.2"/>
  </sheetData>
  <protectedRanges>
    <protectedRange sqref="S2:T3" name="範囲1_1"/>
  </protectedRanges>
  <mergeCells count="42">
    <mergeCell ref="T10:U10"/>
    <mergeCell ref="X4:X6"/>
    <mergeCell ref="T13:T22"/>
    <mergeCell ref="T23:T41"/>
    <mergeCell ref="T42:T61"/>
    <mergeCell ref="T11:T12"/>
    <mergeCell ref="S1:T1"/>
    <mergeCell ref="A4:B4"/>
    <mergeCell ref="C4:E4"/>
    <mergeCell ref="A5:B5"/>
    <mergeCell ref="Q5:R7"/>
    <mergeCell ref="N5:O7"/>
    <mergeCell ref="A2:N2"/>
    <mergeCell ref="O2:Q2"/>
    <mergeCell ref="R2:V2"/>
    <mergeCell ref="Q4:R4"/>
    <mergeCell ref="A6:B6"/>
    <mergeCell ref="C6:E6"/>
    <mergeCell ref="A7:B7"/>
    <mergeCell ref="C7:E7"/>
    <mergeCell ref="K4:L4"/>
    <mergeCell ref="K5:L5"/>
    <mergeCell ref="A9:A10"/>
    <mergeCell ref="B9:B10"/>
    <mergeCell ref="C9:C10"/>
    <mergeCell ref="D9:D10"/>
    <mergeCell ref="E9:E10"/>
    <mergeCell ref="K6:L6"/>
    <mergeCell ref="K7:L7"/>
    <mergeCell ref="N4:O4"/>
    <mergeCell ref="N9:P9"/>
    <mergeCell ref="Q9:R9"/>
    <mergeCell ref="C5:I5"/>
    <mergeCell ref="G6:I6"/>
    <mergeCell ref="H7:I7"/>
    <mergeCell ref="G9:G10"/>
    <mergeCell ref="I9:I10"/>
    <mergeCell ref="J9:J10"/>
    <mergeCell ref="K9:M9"/>
    <mergeCell ref="F7:G7"/>
    <mergeCell ref="F9:F10"/>
    <mergeCell ref="H9:H10"/>
  </mergeCells>
  <phoneticPr fontId="2"/>
  <dataValidations count="13">
    <dataValidation allowBlank="1" showInputMessage="1" showErrorMessage="1" promptTitle="記録" prompt="最高記録又は目標記録を入力する。_x000a_　例　1500ｍ_x000a_　　　　4分05秒23⇒40523_x000a_　　　　5000ｍW　_x000a_　　　　21分22秒30⇒212230_x000a_　　　　走幅跳　6m55⇒655" sqref="P11:P12 R11:S12" xr:uid="{BD6CBE57-F0E3-4814-8595-F3A63A4C2C67}"/>
    <dataValidation type="list" allowBlank="1" showInputMessage="1" showErrorMessage="1" sqref="K11:K12 N11:N12" xr:uid="{2D8B3ACD-0015-4859-934B-CC8A45F555B4}">
      <formula1>$Z$13:$Z$18</formula1>
    </dataValidation>
    <dataValidation type="list" allowBlank="1" showInputMessage="1" showErrorMessage="1" sqref="O11:O12 L11:L13" xr:uid="{B672B1FE-50B5-44A7-8C09-DEA182951408}">
      <formula1>INDIRECT(K11)</formula1>
    </dataValidation>
    <dataValidation type="list" allowBlank="1" showInputMessage="1" showErrorMessage="1" sqref="O13:O16" xr:uid="{6095600A-43F5-4F0B-9563-DABF8E8B1EFF}">
      <formula1>INDIRECT(N13:N90)</formula1>
    </dataValidation>
    <dataValidation type="list" allowBlank="1" showInputMessage="1" showErrorMessage="1" sqref="O17:O90" xr:uid="{CC4D5182-3ECA-4418-BFD4-537200A5198F}">
      <formula1>INDIRECT(N17:N96)</formula1>
    </dataValidation>
    <dataValidation type="list" allowBlank="1" showInputMessage="1" showErrorMessage="1" sqref="L14:L16" xr:uid="{8D9735EE-59E7-4500-8EE9-E64BA897E81F}">
      <formula1>INDIRECT(K14:K90)</formula1>
    </dataValidation>
    <dataValidation type="list" allowBlank="1" showInputMessage="1" showErrorMessage="1" sqref="L17:L90" xr:uid="{5D6A7383-638D-4A99-8C22-E9CB498DDBB9}">
      <formula1>INDIRECT(K17:K95)</formula1>
    </dataValidation>
    <dataValidation type="list" allowBlank="1" showInputMessage="1" showErrorMessage="1" sqref="N13:N90 K13:K90" xr:uid="{1A008334-D615-4167-B69C-AD06AF96979A}">
      <formula1>$Z$13:$Z$19</formula1>
    </dataValidation>
    <dataValidation allowBlank="1" showInputMessage="1" showErrorMessage="1" promptTitle="登録番号" prompt="登録番号を必ず記入のこと。_x000a_" sqref="B11:B90" xr:uid="{FAA2A536-8248-4EFE-B787-1F56EF07C6C1}"/>
    <dataValidation type="list" allowBlank="1" showInputMessage="1" showErrorMessage="1" sqref="I11:I90" xr:uid="{E8874D78-FE91-456B-9D38-FE9137BEC412}">
      <formula1>$Y$13:$Y$14</formula1>
    </dataValidation>
    <dataValidation allowBlank="1" showInputMessage="1" showErrorMessage="1" promptTitle="記録" prompt="トラックは1/100秒　フィールドは㎝単位で入力する。_x000a_　例　 11秒05⇒1105_x000a_　14分55秒24⇒145524_x000a_　　 5m85㎝　⇒585_x000a_" sqref="R17:R90 R13:S16 S17:S92 P13:P90 M13:M90" xr:uid="{840B8D53-E47D-4251-B22A-BE359D27C818}"/>
    <dataValidation type="list" allowBlank="1" showInputMessage="1" showErrorMessage="1" sqref="Q11:Q90" xr:uid="{D941DD5F-9883-46A4-9F71-2D8B67A748FA}">
      <formula1>$AI$13</formula1>
    </dataValidation>
    <dataValidation type="whole" allowBlank="1" showInputMessage="1" showErrorMessage="1" sqref="Q5:R7 N5:O7" xr:uid="{A121BF4F-2972-4F44-92FF-22173560F3AC}">
      <formula1>0</formula1>
      <formula2>999</formula2>
    </dataValidation>
  </dataValidations>
  <hyperlinks>
    <hyperlink ref="R2" r:id="rId1" xr:uid="{70703DED-1D7D-47B3-84B4-61DB22E054CF}"/>
  </hyperlinks>
  <pageMargins left="0.7" right="0.7" top="0.75" bottom="0.75" header="0.3" footer="0.3"/>
  <pageSetup paperSize="8" orientation="landscape" horizontalDpi="4294967292" verticalDpi="4294967292" r:id="rId2"/>
  <drawing r:id="rId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AJ1835"/>
  <sheetViews>
    <sheetView showGridLines="0" zoomScaleNormal="100" workbookViewId="0">
      <selection activeCell="C4" sqref="C4:E4"/>
    </sheetView>
  </sheetViews>
  <sheetFormatPr defaultColWidth="8.88671875" defaultRowHeight="13.2" x14ac:dyDescent="0.2"/>
  <cols>
    <col min="1" max="1" width="4.33203125" style="6" bestFit="1" customWidth="1"/>
    <col min="2" max="2" width="7.44140625" style="6" bestFit="1" customWidth="1"/>
    <col min="3" max="6" width="8.6640625" style="6" customWidth="1"/>
    <col min="7" max="8" width="11.44140625" style="52" customWidth="1"/>
    <col min="9" max="9" width="4" style="52" customWidth="1"/>
    <col min="10" max="10" width="4.44140625" style="52" customWidth="1"/>
    <col min="11" max="11" width="11.109375" style="52" customWidth="1"/>
    <col min="12" max="12" width="12.109375" style="6" customWidth="1"/>
    <col min="13" max="13" width="9.6640625" style="6" customWidth="1"/>
    <col min="14" max="14" width="10.6640625" style="52" customWidth="1"/>
    <col min="15" max="15" width="12.109375" style="6" customWidth="1"/>
    <col min="16" max="16" width="9.6640625" style="6" customWidth="1"/>
    <col min="17" max="18" width="9.33203125" style="6" customWidth="1"/>
    <col min="19" max="19" width="8" style="6" customWidth="1"/>
    <col min="20" max="20" width="7.44140625" style="6" bestFit="1" customWidth="1"/>
    <col min="21" max="21" width="9.21875" style="6" customWidth="1"/>
    <col min="22" max="23" width="9.21875" style="53" customWidth="1"/>
    <col min="24" max="24" width="10.109375" style="54" customWidth="1"/>
    <col min="25" max="25" width="5.21875" style="55" customWidth="1"/>
    <col min="26" max="30" width="7.109375" style="6" customWidth="1"/>
    <col min="31" max="34" width="7.21875" style="6" customWidth="1"/>
    <col min="35" max="35" width="10.21875" style="6" customWidth="1"/>
    <col min="36" max="36" width="9" style="6" customWidth="1"/>
    <col min="37" max="37" width="8.88671875" style="6" customWidth="1"/>
    <col min="38" max="16384" width="8.88671875" style="6"/>
  </cols>
  <sheetData>
    <row r="1" spans="1:36" ht="13.5" customHeight="1" thickBot="1" x14ac:dyDescent="0.25">
      <c r="A1" s="4"/>
      <c r="B1" s="4"/>
      <c r="C1" s="2"/>
      <c r="D1" s="2"/>
      <c r="E1" s="2"/>
      <c r="F1" s="2"/>
      <c r="G1" s="3"/>
      <c r="H1" s="3"/>
      <c r="I1" s="3"/>
      <c r="J1" s="3"/>
      <c r="K1" s="3"/>
      <c r="L1" s="2"/>
      <c r="M1" s="2"/>
      <c r="N1" s="3"/>
      <c r="O1" s="3"/>
      <c r="P1" s="3"/>
      <c r="Q1" s="3"/>
      <c r="R1" s="3"/>
      <c r="S1" s="243"/>
      <c r="T1" s="243"/>
      <c r="U1" s="4"/>
      <c r="V1" s="56"/>
      <c r="W1" s="56"/>
      <c r="X1" s="56"/>
      <c r="Y1" s="6"/>
    </row>
    <row r="2" spans="1:36" ht="31.5" customHeight="1" thickBot="1" x14ac:dyDescent="0.25">
      <c r="A2" s="258" t="s">
        <v>138</v>
      </c>
      <c r="B2" s="258"/>
      <c r="C2" s="258"/>
      <c r="D2" s="258"/>
      <c r="E2" s="258"/>
      <c r="F2" s="258"/>
      <c r="G2" s="258"/>
      <c r="H2" s="258"/>
      <c r="I2" s="258"/>
      <c r="J2" s="258"/>
      <c r="K2" s="258"/>
      <c r="L2" s="258"/>
      <c r="M2" s="258"/>
      <c r="N2" s="258"/>
      <c r="O2" s="259" t="s">
        <v>99</v>
      </c>
      <c r="P2" s="260"/>
      <c r="Q2" s="260"/>
      <c r="R2" s="296" t="s">
        <v>139</v>
      </c>
      <c r="S2" s="297"/>
      <c r="T2" s="297"/>
      <c r="U2" s="297"/>
      <c r="V2" s="298"/>
      <c r="W2" s="56"/>
      <c r="X2" s="56"/>
      <c r="Y2" s="6"/>
    </row>
    <row r="3" spans="1:36" ht="9.75" customHeight="1" thickBot="1" x14ac:dyDescent="0.25">
      <c r="A3" s="74"/>
      <c r="B3" s="74"/>
      <c r="C3" s="74"/>
      <c r="D3" s="74"/>
      <c r="E3" s="74"/>
      <c r="F3" s="74"/>
      <c r="G3" s="74"/>
      <c r="H3" s="74"/>
      <c r="I3" s="74"/>
      <c r="J3" s="74"/>
      <c r="K3" s="74"/>
      <c r="L3" s="74"/>
      <c r="M3" s="74"/>
      <c r="N3" s="74"/>
      <c r="O3" s="131"/>
      <c r="P3" s="135"/>
      <c r="Q3" s="135"/>
      <c r="R3" s="145"/>
      <c r="S3" s="145"/>
      <c r="T3" s="145"/>
      <c r="U3" s="145"/>
      <c r="V3" s="146"/>
      <c r="W3" s="56"/>
      <c r="X3" s="56"/>
      <c r="Y3" s="6"/>
    </row>
    <row r="4" spans="1:36" ht="22.5" customHeight="1" thickBot="1" x14ac:dyDescent="0.25">
      <c r="A4" s="244" t="s">
        <v>0</v>
      </c>
      <c r="B4" s="244"/>
      <c r="C4" s="299"/>
      <c r="D4" s="299"/>
      <c r="E4" s="299"/>
      <c r="F4" s="74"/>
      <c r="G4" s="74"/>
      <c r="H4" s="74"/>
      <c r="I4" s="74"/>
      <c r="J4" s="74"/>
      <c r="K4" s="265" t="s">
        <v>102</v>
      </c>
      <c r="L4" s="266"/>
      <c r="M4" s="139"/>
      <c r="N4" s="234" t="s">
        <v>101</v>
      </c>
      <c r="O4" s="235"/>
      <c r="P4" s="136"/>
      <c r="Q4" s="263" t="s">
        <v>58</v>
      </c>
      <c r="R4" s="264"/>
      <c r="S4" s="72"/>
      <c r="T4" s="7" t="s">
        <v>1</v>
      </c>
      <c r="U4" s="69" t="s">
        <v>71</v>
      </c>
      <c r="V4" s="8" t="s">
        <v>72</v>
      </c>
      <c r="W4" s="65" t="s">
        <v>59</v>
      </c>
      <c r="X4" s="271" t="s">
        <v>98</v>
      </c>
      <c r="Y4" s="6"/>
    </row>
    <row r="5" spans="1:36" ht="19.2" x14ac:dyDescent="0.2">
      <c r="A5" s="220" t="s">
        <v>2</v>
      </c>
      <c r="B5" s="220"/>
      <c r="C5" s="277"/>
      <c r="D5" s="277"/>
      <c r="E5" s="277"/>
      <c r="F5" s="277"/>
      <c r="G5" s="277"/>
      <c r="H5" s="277"/>
      <c r="I5" s="277"/>
      <c r="J5" s="147"/>
      <c r="K5" s="278"/>
      <c r="L5" s="279"/>
      <c r="M5" s="148"/>
      <c r="N5" s="280"/>
      <c r="O5" s="281"/>
      <c r="P5" s="149"/>
      <c r="Q5" s="286"/>
      <c r="R5" s="287"/>
      <c r="S5" s="134"/>
      <c r="T5" s="9" t="s">
        <v>106</v>
      </c>
      <c r="U5" s="70">
        <v>500</v>
      </c>
      <c r="V5" s="76">
        <v>700</v>
      </c>
      <c r="W5" s="66">
        <v>1000</v>
      </c>
      <c r="X5" s="272"/>
      <c r="Y5" s="6"/>
    </row>
    <row r="6" spans="1:36" ht="20.100000000000001" customHeight="1" thickBot="1" x14ac:dyDescent="0.25">
      <c r="A6" s="220" t="s">
        <v>3</v>
      </c>
      <c r="B6" s="220"/>
      <c r="C6" s="277"/>
      <c r="D6" s="277"/>
      <c r="E6" s="277"/>
      <c r="F6" s="73" t="s">
        <v>4</v>
      </c>
      <c r="G6" s="292"/>
      <c r="H6" s="292"/>
      <c r="I6" s="292"/>
      <c r="J6" s="147"/>
      <c r="K6" s="293"/>
      <c r="L6" s="294"/>
      <c r="M6" s="148"/>
      <c r="N6" s="282"/>
      <c r="O6" s="283"/>
      <c r="P6" s="149"/>
      <c r="Q6" s="288"/>
      <c r="R6" s="289"/>
      <c r="S6" s="134"/>
      <c r="T6" s="8" t="s">
        <v>5</v>
      </c>
      <c r="U6" s="170">
        <f>SUM(W11:W42)</f>
        <v>0</v>
      </c>
      <c r="V6" s="8">
        <f>SUM(W43:W62)</f>
        <v>0</v>
      </c>
      <c r="W6" s="150">
        <v>0</v>
      </c>
      <c r="X6" s="273"/>
      <c r="Y6" s="6"/>
    </row>
    <row r="7" spans="1:36" ht="20.100000000000001" customHeight="1" thickBot="1" x14ac:dyDescent="0.25">
      <c r="A7" s="220" t="s">
        <v>6</v>
      </c>
      <c r="B7" s="220"/>
      <c r="C7" s="292"/>
      <c r="D7" s="292"/>
      <c r="E7" s="292"/>
      <c r="F7" s="220" t="s">
        <v>7</v>
      </c>
      <c r="G7" s="220"/>
      <c r="H7" s="295"/>
      <c r="I7" s="295"/>
      <c r="J7" s="147"/>
      <c r="K7" s="232"/>
      <c r="L7" s="233"/>
      <c r="M7" s="139"/>
      <c r="N7" s="284"/>
      <c r="O7" s="285"/>
      <c r="P7" s="136"/>
      <c r="Q7" s="290"/>
      <c r="R7" s="291"/>
      <c r="S7" s="134"/>
      <c r="T7" s="9" t="s">
        <v>8</v>
      </c>
      <c r="U7" s="71">
        <f>U6*U5</f>
        <v>0</v>
      </c>
      <c r="V7" s="71">
        <f>V6*V5</f>
        <v>0</v>
      </c>
      <c r="W7" s="71">
        <f>W6*W5</f>
        <v>0</v>
      </c>
      <c r="X7" s="142">
        <f>SUM(T7:W7)</f>
        <v>0</v>
      </c>
      <c r="Y7" s="6"/>
    </row>
    <row r="8" spans="1:36" ht="3.75" customHeight="1" thickBot="1" x14ac:dyDescent="0.25">
      <c r="A8" s="2"/>
      <c r="B8" s="2"/>
      <c r="C8" s="2"/>
      <c r="D8" s="2"/>
      <c r="E8" s="2"/>
      <c r="F8" s="2"/>
      <c r="G8" s="3"/>
      <c r="H8" s="3"/>
      <c r="I8" s="3"/>
      <c r="J8" s="3"/>
      <c r="K8" s="3"/>
      <c r="L8" s="2"/>
      <c r="M8" s="2"/>
      <c r="N8" s="141"/>
      <c r="O8" s="2"/>
      <c r="P8" s="2"/>
      <c r="Q8" s="2"/>
      <c r="R8" s="2"/>
      <c r="S8" s="2"/>
      <c r="T8" s="2"/>
      <c r="U8" s="2"/>
      <c r="V8" s="73"/>
      <c r="W8" s="73"/>
      <c r="X8" s="73"/>
      <c r="Y8" s="6"/>
    </row>
    <row r="9" spans="1:36" ht="26.25" customHeight="1" thickBot="1" x14ac:dyDescent="0.25">
      <c r="A9" s="237" t="s">
        <v>9</v>
      </c>
      <c r="B9" s="239" t="s">
        <v>10</v>
      </c>
      <c r="C9" s="241" t="s">
        <v>11</v>
      </c>
      <c r="D9" s="221" t="s">
        <v>12</v>
      </c>
      <c r="E9" s="241" t="s">
        <v>13</v>
      </c>
      <c r="F9" s="221" t="s">
        <v>14</v>
      </c>
      <c r="G9" s="223" t="s">
        <v>15</v>
      </c>
      <c r="H9" s="223" t="s">
        <v>51</v>
      </c>
      <c r="I9" s="228" t="s">
        <v>16</v>
      </c>
      <c r="J9" s="215" t="s">
        <v>17</v>
      </c>
      <c r="K9" s="217" t="s">
        <v>18</v>
      </c>
      <c r="L9" s="218"/>
      <c r="M9" s="219"/>
      <c r="N9" s="217" t="s">
        <v>19</v>
      </c>
      <c r="O9" s="218"/>
      <c r="P9" s="219"/>
      <c r="Q9" s="236" t="s">
        <v>49</v>
      </c>
      <c r="R9" s="219"/>
      <c r="S9" s="73"/>
      <c r="T9" s="3"/>
      <c r="U9" s="73"/>
      <c r="V9" s="73"/>
      <c r="W9" s="73"/>
      <c r="X9" s="5"/>
      <c r="Y9" s="6"/>
    </row>
    <row r="10" spans="1:36" ht="20.25" customHeight="1" thickBot="1" x14ac:dyDescent="0.25">
      <c r="A10" s="238"/>
      <c r="B10" s="240"/>
      <c r="C10" s="242"/>
      <c r="D10" s="222"/>
      <c r="E10" s="242"/>
      <c r="F10" s="222"/>
      <c r="G10" s="224"/>
      <c r="H10" s="224"/>
      <c r="I10" s="229"/>
      <c r="J10" s="216"/>
      <c r="K10" s="10" t="s">
        <v>20</v>
      </c>
      <c r="L10" s="11" t="s">
        <v>21</v>
      </c>
      <c r="M10" s="12" t="s">
        <v>22</v>
      </c>
      <c r="N10" s="13" t="s">
        <v>20</v>
      </c>
      <c r="O10" s="11" t="s">
        <v>21</v>
      </c>
      <c r="P10" s="12" t="s">
        <v>22</v>
      </c>
      <c r="Q10" s="129" t="s">
        <v>23</v>
      </c>
      <c r="R10" s="130" t="s">
        <v>24</v>
      </c>
      <c r="S10" s="64"/>
      <c r="T10" s="269" t="s">
        <v>20</v>
      </c>
      <c r="U10" s="270"/>
      <c r="V10" s="84" t="s">
        <v>21</v>
      </c>
      <c r="W10" s="85" t="s">
        <v>25</v>
      </c>
      <c r="X10" s="86" t="s">
        <v>26</v>
      </c>
      <c r="Y10" s="6"/>
    </row>
    <row r="11" spans="1:36" ht="18.75" customHeight="1" x14ac:dyDescent="0.2">
      <c r="A11" s="143">
        <v>1</v>
      </c>
      <c r="B11" s="151"/>
      <c r="C11" s="152"/>
      <c r="D11" s="153"/>
      <c r="E11" s="154"/>
      <c r="F11" s="155"/>
      <c r="G11" s="36"/>
      <c r="H11" s="25"/>
      <c r="I11" s="156"/>
      <c r="J11" s="157"/>
      <c r="K11" s="27"/>
      <c r="L11" s="28"/>
      <c r="M11" s="157"/>
      <c r="N11" s="27"/>
      <c r="O11" s="28"/>
      <c r="P11" s="156"/>
      <c r="Q11" s="158"/>
      <c r="R11" s="159"/>
      <c r="S11" s="75"/>
      <c r="T11" s="275" t="s">
        <v>95</v>
      </c>
      <c r="U11" s="80" t="s">
        <v>64</v>
      </c>
      <c r="V11" s="81" t="s">
        <v>52</v>
      </c>
      <c r="W11" s="82">
        <f>COUNTIFS($K$11:$K$91,U11,$L$11:$L$91,V11)+COUNTIFS($N$11:$N$91,U11,$O$11:$O$91,V11)</f>
        <v>0</v>
      </c>
      <c r="X11" s="83"/>
      <c r="Y11" s="16"/>
    </row>
    <row r="12" spans="1:36" ht="18.75" customHeight="1" thickBot="1" x14ac:dyDescent="0.25">
      <c r="A12" s="144">
        <v>2</v>
      </c>
      <c r="B12" s="19"/>
      <c r="C12" s="20"/>
      <c r="D12" s="21"/>
      <c r="E12" s="22"/>
      <c r="F12" s="23"/>
      <c r="G12" s="36"/>
      <c r="H12" s="25"/>
      <c r="I12" s="25"/>
      <c r="J12" s="160"/>
      <c r="K12" s="27"/>
      <c r="L12" s="28"/>
      <c r="M12" s="160"/>
      <c r="N12" s="27"/>
      <c r="O12" s="28"/>
      <c r="P12" s="25"/>
      <c r="Q12" s="27"/>
      <c r="R12" s="161"/>
      <c r="S12" s="75"/>
      <c r="T12" s="276"/>
      <c r="U12" s="87" t="s">
        <v>66</v>
      </c>
      <c r="V12" s="88" t="s">
        <v>52</v>
      </c>
      <c r="W12" s="89">
        <f t="shared" ref="W12:W62" si="0">COUNTIFS($K$11:$K$91,U12,$L$11:$L$91,V12)+COUNTIFS($N$11:$N$91,U12,$O$11:$O$91,V12)</f>
        <v>0</v>
      </c>
      <c r="X12" s="90"/>
      <c r="Y12" s="6" t="s">
        <v>16</v>
      </c>
      <c r="Z12" s="6" t="s">
        <v>48</v>
      </c>
      <c r="AA12" s="6" t="s">
        <v>64</v>
      </c>
      <c r="AB12" s="6" t="s">
        <v>66</v>
      </c>
      <c r="AC12" s="6" t="s">
        <v>47</v>
      </c>
      <c r="AD12" s="6" t="s">
        <v>33</v>
      </c>
      <c r="AE12" s="6" t="s">
        <v>36</v>
      </c>
      <c r="AF12" s="6" t="s">
        <v>35</v>
      </c>
      <c r="AG12" s="6" t="s">
        <v>37</v>
      </c>
      <c r="AH12" s="6" t="s">
        <v>34</v>
      </c>
      <c r="AI12" s="17" t="s">
        <v>40</v>
      </c>
      <c r="AJ12" s="6" t="s">
        <v>140</v>
      </c>
    </row>
    <row r="13" spans="1:36" ht="18.75" customHeight="1" x14ac:dyDescent="0.2">
      <c r="A13" s="144">
        <v>3</v>
      </c>
      <c r="B13" s="19"/>
      <c r="C13" s="20"/>
      <c r="D13" s="21"/>
      <c r="E13" s="22"/>
      <c r="F13" s="23"/>
      <c r="G13" s="36"/>
      <c r="H13" s="25"/>
      <c r="I13" s="25"/>
      <c r="J13" s="26"/>
      <c r="K13" s="27"/>
      <c r="L13" s="28"/>
      <c r="M13" s="26"/>
      <c r="N13" s="27"/>
      <c r="O13" s="28"/>
      <c r="P13" s="29"/>
      <c r="Q13" s="27"/>
      <c r="R13" s="31"/>
      <c r="S13" s="75"/>
      <c r="T13" s="274" t="s">
        <v>96</v>
      </c>
      <c r="U13" s="91" t="s">
        <v>47</v>
      </c>
      <c r="V13" s="92" t="s">
        <v>52</v>
      </c>
      <c r="W13" s="92">
        <f t="shared" si="0"/>
        <v>0</v>
      </c>
      <c r="X13" s="93"/>
      <c r="Y13" s="6" t="s">
        <v>29</v>
      </c>
      <c r="Z13" s="6" t="s">
        <v>64</v>
      </c>
      <c r="AA13" s="32" t="s">
        <v>52</v>
      </c>
      <c r="AB13" s="32" t="s">
        <v>52</v>
      </c>
      <c r="AC13" s="32" t="s">
        <v>52</v>
      </c>
      <c r="AD13" s="32" t="s">
        <v>52</v>
      </c>
      <c r="AE13" s="32" t="s">
        <v>52</v>
      </c>
      <c r="AF13" s="32" t="s">
        <v>52</v>
      </c>
      <c r="AG13" s="32" t="s">
        <v>52</v>
      </c>
      <c r="AH13" s="32" t="s">
        <v>52</v>
      </c>
      <c r="AI13" s="6" t="s">
        <v>70</v>
      </c>
      <c r="AJ13" s="32" t="s">
        <v>52</v>
      </c>
    </row>
    <row r="14" spans="1:36" ht="18.75" customHeight="1" x14ac:dyDescent="0.2">
      <c r="A14" s="144">
        <v>4</v>
      </c>
      <c r="B14" s="19"/>
      <c r="C14" s="22"/>
      <c r="D14" s="34"/>
      <c r="E14" s="22"/>
      <c r="F14" s="23"/>
      <c r="G14" s="36"/>
      <c r="H14" s="25"/>
      <c r="I14" s="25"/>
      <c r="J14" s="26"/>
      <c r="K14" s="27"/>
      <c r="L14" s="28"/>
      <c r="M14" s="26"/>
      <c r="N14" s="27"/>
      <c r="O14" s="28"/>
      <c r="P14" s="29"/>
      <c r="Q14" s="30"/>
      <c r="R14" s="31"/>
      <c r="S14" s="75"/>
      <c r="T14" s="275"/>
      <c r="U14" s="77" t="s">
        <v>47</v>
      </c>
      <c r="V14" s="15" t="s">
        <v>55</v>
      </c>
      <c r="W14" s="14">
        <f t="shared" si="0"/>
        <v>0</v>
      </c>
      <c r="X14" s="95"/>
      <c r="Y14" s="6" t="s">
        <v>32</v>
      </c>
      <c r="Z14" s="6" t="s">
        <v>65</v>
      </c>
      <c r="AA14" s="35"/>
      <c r="AB14" s="35"/>
      <c r="AC14" s="6" t="s">
        <v>103</v>
      </c>
      <c r="AD14" s="35" t="s">
        <v>55</v>
      </c>
      <c r="AE14" s="6" t="s">
        <v>53</v>
      </c>
      <c r="AF14" s="6" t="s">
        <v>53</v>
      </c>
      <c r="AG14" s="6" t="s">
        <v>53</v>
      </c>
      <c r="AH14" s="6" t="s">
        <v>53</v>
      </c>
      <c r="AI14" s="17" t="s">
        <v>41</v>
      </c>
      <c r="AJ14" s="6" t="s">
        <v>53</v>
      </c>
    </row>
    <row r="15" spans="1:36" ht="18.75" customHeight="1" x14ac:dyDescent="0.2">
      <c r="A15" s="144">
        <v>5</v>
      </c>
      <c r="B15" s="19"/>
      <c r="C15" s="22"/>
      <c r="D15" s="34"/>
      <c r="E15" s="22"/>
      <c r="F15" s="23"/>
      <c r="G15" s="36"/>
      <c r="H15" s="25"/>
      <c r="I15" s="25"/>
      <c r="J15" s="26"/>
      <c r="K15" s="27"/>
      <c r="L15" s="28"/>
      <c r="M15" s="26"/>
      <c r="N15" s="27"/>
      <c r="O15" s="28"/>
      <c r="P15" s="29"/>
      <c r="Q15" s="27"/>
      <c r="R15" s="31"/>
      <c r="S15" s="75"/>
      <c r="T15" s="275"/>
      <c r="U15" s="77" t="s">
        <v>47</v>
      </c>
      <c r="V15" s="14" t="s">
        <v>39</v>
      </c>
      <c r="W15" s="14">
        <f t="shared" si="0"/>
        <v>0</v>
      </c>
      <c r="X15" s="95"/>
      <c r="Y15" s="6"/>
      <c r="Z15" s="6" t="s">
        <v>47</v>
      </c>
      <c r="AA15" s="35"/>
      <c r="AB15" s="35"/>
      <c r="AC15" s="17" t="s">
        <v>39</v>
      </c>
      <c r="AD15" s="17" t="s">
        <v>39</v>
      </c>
      <c r="AE15" s="35" t="s">
        <v>54</v>
      </c>
      <c r="AF15" s="35" t="s">
        <v>54</v>
      </c>
      <c r="AG15" s="35" t="s">
        <v>54</v>
      </c>
      <c r="AH15" s="35" t="s">
        <v>54</v>
      </c>
      <c r="AI15" s="17" t="s">
        <v>42</v>
      </c>
      <c r="AJ15" s="35" t="s">
        <v>54</v>
      </c>
    </row>
    <row r="16" spans="1:36" ht="18.75" customHeight="1" x14ac:dyDescent="0.2">
      <c r="A16" s="144">
        <v>6</v>
      </c>
      <c r="B16" s="19"/>
      <c r="C16" s="22"/>
      <c r="D16" s="34"/>
      <c r="E16" s="22"/>
      <c r="F16" s="23"/>
      <c r="G16" s="36"/>
      <c r="H16" s="25"/>
      <c r="I16" s="25"/>
      <c r="J16" s="26"/>
      <c r="K16" s="27"/>
      <c r="L16" s="28"/>
      <c r="M16" s="26"/>
      <c r="N16" s="27"/>
      <c r="O16" s="28"/>
      <c r="P16" s="29"/>
      <c r="Q16" s="27"/>
      <c r="R16" s="31"/>
      <c r="S16" s="75"/>
      <c r="T16" s="275"/>
      <c r="U16" s="77" t="s">
        <v>47</v>
      </c>
      <c r="V16" s="15" t="s">
        <v>38</v>
      </c>
      <c r="W16" s="14">
        <f t="shared" si="0"/>
        <v>0</v>
      </c>
      <c r="X16" s="94"/>
      <c r="Y16" s="6"/>
      <c r="Z16" s="6" t="s">
        <v>33</v>
      </c>
      <c r="AA16" s="35"/>
      <c r="AB16" s="35"/>
      <c r="AC16" s="6" t="s">
        <v>38</v>
      </c>
      <c r="AD16" s="6" t="s">
        <v>38</v>
      </c>
      <c r="AE16" s="35" t="s">
        <v>103</v>
      </c>
      <c r="AF16" s="33" t="s">
        <v>55</v>
      </c>
      <c r="AG16" s="35" t="s">
        <v>103</v>
      </c>
      <c r="AH16" s="33" t="s">
        <v>55</v>
      </c>
      <c r="AI16" s="17" t="s">
        <v>43</v>
      </c>
      <c r="AJ16" s="33" t="s">
        <v>55</v>
      </c>
    </row>
    <row r="17" spans="1:36" ht="18.75" customHeight="1" x14ac:dyDescent="0.2">
      <c r="A17" s="18">
        <v>7</v>
      </c>
      <c r="B17" s="19"/>
      <c r="C17" s="22"/>
      <c r="D17" s="34"/>
      <c r="E17" s="22" t="str">
        <f t="shared" ref="E17:F28" si="1">ASC(PHONETIC(C17))</f>
        <v/>
      </c>
      <c r="F17" s="23" t="str">
        <f t="shared" si="1"/>
        <v/>
      </c>
      <c r="G17" s="24" t="str">
        <f t="shared" ref="G17:G78" si="2">IF(C17="","",$C$4)</f>
        <v/>
      </c>
      <c r="H17" s="62"/>
      <c r="I17" s="25"/>
      <c r="J17" s="26"/>
      <c r="K17" s="27"/>
      <c r="L17" s="28"/>
      <c r="M17" s="26"/>
      <c r="N17" s="27"/>
      <c r="O17" s="28"/>
      <c r="P17" s="29"/>
      <c r="Q17" s="27"/>
      <c r="R17" s="31"/>
      <c r="S17" s="75"/>
      <c r="T17" s="275"/>
      <c r="U17" s="77" t="s">
        <v>47</v>
      </c>
      <c r="V17" s="14" t="s">
        <v>45</v>
      </c>
      <c r="W17" s="14">
        <f t="shared" si="0"/>
        <v>0</v>
      </c>
      <c r="X17" s="94"/>
      <c r="Y17" s="6"/>
      <c r="Z17" s="6" t="s">
        <v>36</v>
      </c>
      <c r="AA17" s="17"/>
      <c r="AB17" s="17"/>
      <c r="AC17" s="6" t="s">
        <v>45</v>
      </c>
      <c r="AD17" s="6" t="s">
        <v>45</v>
      </c>
      <c r="AE17" s="33" t="s">
        <v>56</v>
      </c>
      <c r="AF17" s="33" t="s">
        <v>135</v>
      </c>
      <c r="AG17" s="33" t="s">
        <v>56</v>
      </c>
      <c r="AH17" s="33" t="s">
        <v>104</v>
      </c>
      <c r="AI17" s="17" t="s">
        <v>44</v>
      </c>
      <c r="AJ17" s="33" t="s">
        <v>56</v>
      </c>
    </row>
    <row r="18" spans="1:36" ht="18.75" customHeight="1" x14ac:dyDescent="0.2">
      <c r="A18" s="18">
        <v>8</v>
      </c>
      <c r="B18" s="19"/>
      <c r="C18" s="22"/>
      <c r="D18" s="34"/>
      <c r="E18" s="22" t="str">
        <f t="shared" si="1"/>
        <v/>
      </c>
      <c r="F18" s="23" t="str">
        <f t="shared" si="1"/>
        <v/>
      </c>
      <c r="G18" s="24" t="str">
        <f t="shared" si="2"/>
        <v/>
      </c>
      <c r="H18" s="62"/>
      <c r="I18" s="25"/>
      <c r="J18" s="26"/>
      <c r="K18" s="27"/>
      <c r="L18" s="28"/>
      <c r="M18" s="26"/>
      <c r="N18" s="27"/>
      <c r="O18" s="28"/>
      <c r="P18" s="29"/>
      <c r="Q18" s="27"/>
      <c r="R18" s="31"/>
      <c r="S18" s="75"/>
      <c r="T18" s="275"/>
      <c r="U18" s="77" t="s">
        <v>33</v>
      </c>
      <c r="V18" s="14" t="s">
        <v>52</v>
      </c>
      <c r="W18" s="14">
        <f t="shared" si="0"/>
        <v>0</v>
      </c>
      <c r="X18" s="94"/>
      <c r="Y18" s="6"/>
      <c r="Z18" s="6" t="s">
        <v>35</v>
      </c>
      <c r="AE18" s="6" t="s">
        <v>50</v>
      </c>
      <c r="AF18" s="33" t="s">
        <v>136</v>
      </c>
      <c r="AG18" s="6" t="s">
        <v>50</v>
      </c>
      <c r="AH18" s="33" t="s">
        <v>46</v>
      </c>
      <c r="AI18" s="6" t="s">
        <v>62</v>
      </c>
      <c r="AJ18" s="33" t="s">
        <v>46</v>
      </c>
    </row>
    <row r="19" spans="1:36" ht="18.75" customHeight="1" x14ac:dyDescent="0.2">
      <c r="A19" s="18">
        <v>9</v>
      </c>
      <c r="B19" s="19"/>
      <c r="C19" s="22"/>
      <c r="D19" s="34"/>
      <c r="E19" s="22" t="str">
        <f t="shared" si="1"/>
        <v/>
      </c>
      <c r="F19" s="23" t="str">
        <f t="shared" si="1"/>
        <v/>
      </c>
      <c r="G19" s="24" t="str">
        <f t="shared" si="2"/>
        <v/>
      </c>
      <c r="H19" s="62"/>
      <c r="I19" s="25"/>
      <c r="J19" s="26"/>
      <c r="K19" s="27"/>
      <c r="L19" s="28"/>
      <c r="M19" s="26"/>
      <c r="N19" s="27"/>
      <c r="O19" s="28"/>
      <c r="P19" s="29"/>
      <c r="Q19" s="27"/>
      <c r="R19" s="31"/>
      <c r="S19" s="75"/>
      <c r="T19" s="275"/>
      <c r="U19" s="77" t="s">
        <v>33</v>
      </c>
      <c r="V19" s="14" t="s">
        <v>55</v>
      </c>
      <c r="W19" s="14">
        <f t="shared" si="0"/>
        <v>0</v>
      </c>
      <c r="X19" s="95"/>
      <c r="Y19" s="6"/>
      <c r="Z19" s="6" t="s">
        <v>37</v>
      </c>
      <c r="AE19" s="6" t="s">
        <v>57</v>
      </c>
      <c r="AF19" s="6" t="s">
        <v>137</v>
      </c>
      <c r="AG19" s="6" t="s">
        <v>57</v>
      </c>
      <c r="AH19" s="6" t="s">
        <v>57</v>
      </c>
      <c r="AI19" s="6" t="s">
        <v>63</v>
      </c>
      <c r="AJ19" s="6" t="s">
        <v>50</v>
      </c>
    </row>
    <row r="20" spans="1:36" ht="18.75" customHeight="1" x14ac:dyDescent="0.2">
      <c r="A20" s="18">
        <v>10</v>
      </c>
      <c r="B20" s="19"/>
      <c r="C20" s="22"/>
      <c r="D20" s="34"/>
      <c r="E20" s="22" t="str">
        <f t="shared" si="1"/>
        <v/>
      </c>
      <c r="F20" s="23" t="str">
        <f t="shared" si="1"/>
        <v/>
      </c>
      <c r="G20" s="24" t="str">
        <f t="shared" si="2"/>
        <v/>
      </c>
      <c r="H20" s="62"/>
      <c r="I20" s="25"/>
      <c r="J20" s="26"/>
      <c r="K20" s="27"/>
      <c r="L20" s="28"/>
      <c r="M20" s="26"/>
      <c r="N20" s="27"/>
      <c r="O20" s="28"/>
      <c r="P20" s="29"/>
      <c r="Q20" s="27"/>
      <c r="R20" s="31"/>
      <c r="S20" s="75"/>
      <c r="T20" s="275"/>
      <c r="U20" s="77" t="s">
        <v>33</v>
      </c>
      <c r="V20" s="14" t="s">
        <v>39</v>
      </c>
      <c r="W20" s="14">
        <f t="shared" si="0"/>
        <v>0</v>
      </c>
      <c r="X20" s="94"/>
      <c r="Y20" s="6"/>
      <c r="Z20" s="6" t="s">
        <v>34</v>
      </c>
      <c r="AE20" s="6" t="s">
        <v>39</v>
      </c>
      <c r="AF20" s="6" t="s">
        <v>39</v>
      </c>
      <c r="AG20" s="6" t="s">
        <v>39</v>
      </c>
      <c r="AH20" s="6" t="s">
        <v>39</v>
      </c>
      <c r="AI20" s="6" t="s">
        <v>67</v>
      </c>
      <c r="AJ20" s="6" t="s">
        <v>57</v>
      </c>
    </row>
    <row r="21" spans="1:36" ht="18.75" customHeight="1" x14ac:dyDescent="0.2">
      <c r="A21" s="18">
        <v>11</v>
      </c>
      <c r="B21" s="19"/>
      <c r="C21" s="22"/>
      <c r="D21" s="34"/>
      <c r="E21" s="22" t="str">
        <f t="shared" si="1"/>
        <v/>
      </c>
      <c r="F21" s="23" t="str">
        <f t="shared" si="1"/>
        <v/>
      </c>
      <c r="G21" s="24" t="str">
        <f t="shared" si="2"/>
        <v/>
      </c>
      <c r="H21" s="62"/>
      <c r="I21" s="25"/>
      <c r="J21" s="26"/>
      <c r="K21" s="27"/>
      <c r="L21" s="28"/>
      <c r="M21" s="26"/>
      <c r="N21" s="27"/>
      <c r="O21" s="28"/>
      <c r="P21" s="29"/>
      <c r="Q21" s="27"/>
      <c r="R21" s="31"/>
      <c r="S21" s="75"/>
      <c r="T21" s="275"/>
      <c r="U21" s="77" t="s">
        <v>33</v>
      </c>
      <c r="V21" s="14" t="s">
        <v>38</v>
      </c>
      <c r="W21" s="14">
        <f t="shared" si="0"/>
        <v>0</v>
      </c>
      <c r="X21" s="94"/>
      <c r="Y21" s="6"/>
      <c r="AE21" s="6" t="s">
        <v>38</v>
      </c>
      <c r="AF21" s="6" t="s">
        <v>38</v>
      </c>
      <c r="AG21" s="6" t="s">
        <v>38</v>
      </c>
      <c r="AH21" s="6" t="s">
        <v>38</v>
      </c>
      <c r="AI21" s="6" t="s">
        <v>68</v>
      </c>
      <c r="AJ21" s="6" t="s">
        <v>39</v>
      </c>
    </row>
    <row r="22" spans="1:36" ht="18.75" customHeight="1" thickBot="1" x14ac:dyDescent="0.25">
      <c r="A22" s="18">
        <v>12</v>
      </c>
      <c r="B22" s="19"/>
      <c r="C22" s="22"/>
      <c r="D22" s="34"/>
      <c r="E22" s="22" t="str">
        <f t="shared" si="1"/>
        <v/>
      </c>
      <c r="F22" s="23" t="str">
        <f t="shared" si="1"/>
        <v/>
      </c>
      <c r="G22" s="24" t="str">
        <f t="shared" si="2"/>
        <v/>
      </c>
      <c r="H22" s="62"/>
      <c r="I22" s="25"/>
      <c r="J22" s="26"/>
      <c r="K22" s="27"/>
      <c r="L22" s="28"/>
      <c r="M22" s="26"/>
      <c r="N22" s="27"/>
      <c r="O22" s="28"/>
      <c r="P22" s="29"/>
      <c r="Q22" s="27"/>
      <c r="R22" s="31"/>
      <c r="S22" s="75"/>
      <c r="T22" s="276"/>
      <c r="U22" s="96" t="s">
        <v>33</v>
      </c>
      <c r="V22" s="11" t="s">
        <v>45</v>
      </c>
      <c r="W22" s="11">
        <f t="shared" si="0"/>
        <v>0</v>
      </c>
      <c r="X22" s="97"/>
      <c r="Y22" s="6"/>
      <c r="AE22" s="6" t="s">
        <v>45</v>
      </c>
      <c r="AF22" s="6" t="s">
        <v>45</v>
      </c>
      <c r="AG22" s="6" t="s">
        <v>45</v>
      </c>
      <c r="AH22" s="6" t="s">
        <v>45</v>
      </c>
      <c r="AI22" s="6" t="s">
        <v>105</v>
      </c>
      <c r="AJ22" s="6" t="s">
        <v>38</v>
      </c>
    </row>
    <row r="23" spans="1:36" ht="18.75" customHeight="1" x14ac:dyDescent="0.2">
      <c r="A23" s="18">
        <v>13</v>
      </c>
      <c r="B23" s="19"/>
      <c r="C23" s="22"/>
      <c r="D23" s="34"/>
      <c r="E23" s="22" t="str">
        <f t="shared" si="1"/>
        <v/>
      </c>
      <c r="F23" s="23" t="str">
        <f t="shared" si="1"/>
        <v/>
      </c>
      <c r="G23" s="24" t="str">
        <f t="shared" si="2"/>
        <v/>
      </c>
      <c r="H23" s="62"/>
      <c r="I23" s="25"/>
      <c r="J23" s="26"/>
      <c r="K23" s="27"/>
      <c r="L23" s="28"/>
      <c r="M23" s="26"/>
      <c r="N23" s="27"/>
      <c r="O23" s="28"/>
      <c r="P23" s="29"/>
      <c r="Q23" s="27"/>
      <c r="R23" s="31"/>
      <c r="S23" s="75"/>
      <c r="T23" s="274" t="s">
        <v>97</v>
      </c>
      <c r="U23" s="91" t="s">
        <v>36</v>
      </c>
      <c r="V23" s="92" t="s">
        <v>52</v>
      </c>
      <c r="W23" s="92">
        <f t="shared" si="0"/>
        <v>0</v>
      </c>
      <c r="X23" s="93"/>
      <c r="Y23" s="6"/>
      <c r="AJ23" s="6" t="s">
        <v>45</v>
      </c>
    </row>
    <row r="24" spans="1:36" ht="18.75" customHeight="1" x14ac:dyDescent="0.2">
      <c r="A24" s="18">
        <v>14</v>
      </c>
      <c r="B24" s="19"/>
      <c r="C24" s="22"/>
      <c r="D24" s="34"/>
      <c r="E24" s="22" t="str">
        <f t="shared" si="1"/>
        <v/>
      </c>
      <c r="F24" s="23" t="str">
        <f t="shared" si="1"/>
        <v/>
      </c>
      <c r="G24" s="24" t="str">
        <f t="shared" si="2"/>
        <v/>
      </c>
      <c r="H24" s="62"/>
      <c r="I24" s="25"/>
      <c r="J24" s="26"/>
      <c r="K24" s="27"/>
      <c r="L24" s="28"/>
      <c r="M24" s="26"/>
      <c r="N24" s="27"/>
      <c r="O24" s="28"/>
      <c r="P24" s="29"/>
      <c r="Q24" s="27"/>
      <c r="R24" s="31"/>
      <c r="S24" s="75"/>
      <c r="T24" s="275"/>
      <c r="U24" s="77" t="s">
        <v>36</v>
      </c>
      <c r="V24" s="14" t="s">
        <v>53</v>
      </c>
      <c r="W24" s="14">
        <f t="shared" si="0"/>
        <v>0</v>
      </c>
      <c r="X24" s="94"/>
      <c r="Y24" s="6"/>
    </row>
    <row r="25" spans="1:36" ht="18.75" customHeight="1" x14ac:dyDescent="0.2">
      <c r="A25" s="18">
        <v>15</v>
      </c>
      <c r="B25" s="19"/>
      <c r="C25" s="22"/>
      <c r="D25" s="34"/>
      <c r="E25" s="22" t="str">
        <f t="shared" si="1"/>
        <v/>
      </c>
      <c r="F25" s="23" t="str">
        <f t="shared" si="1"/>
        <v/>
      </c>
      <c r="G25" s="24" t="str">
        <f t="shared" si="2"/>
        <v/>
      </c>
      <c r="H25" s="62"/>
      <c r="I25" s="25"/>
      <c r="J25" s="26"/>
      <c r="K25" s="27"/>
      <c r="L25" s="28"/>
      <c r="M25" s="26"/>
      <c r="N25" s="27"/>
      <c r="O25" s="28"/>
      <c r="P25" s="29"/>
      <c r="Q25" s="27"/>
      <c r="R25" s="31"/>
      <c r="S25" s="75"/>
      <c r="T25" s="275"/>
      <c r="U25" s="77" t="s">
        <v>36</v>
      </c>
      <c r="V25" s="14" t="s">
        <v>54</v>
      </c>
      <c r="W25" s="14">
        <f t="shared" si="0"/>
        <v>0</v>
      </c>
      <c r="X25" s="94"/>
      <c r="Y25" s="6"/>
    </row>
    <row r="26" spans="1:36" ht="18.75" customHeight="1" x14ac:dyDescent="0.2">
      <c r="A26" s="18">
        <v>16</v>
      </c>
      <c r="B26" s="19"/>
      <c r="C26" s="22"/>
      <c r="D26" s="34"/>
      <c r="E26" s="22" t="str">
        <f t="shared" si="1"/>
        <v/>
      </c>
      <c r="F26" s="23" t="str">
        <f t="shared" si="1"/>
        <v/>
      </c>
      <c r="G26" s="24" t="str">
        <f t="shared" si="2"/>
        <v/>
      </c>
      <c r="H26" s="62"/>
      <c r="I26" s="25"/>
      <c r="J26" s="26"/>
      <c r="K26" s="27"/>
      <c r="L26" s="28"/>
      <c r="M26" s="26"/>
      <c r="N26" s="27"/>
      <c r="O26" s="28"/>
      <c r="P26" s="29"/>
      <c r="Q26" s="27"/>
      <c r="R26" s="31"/>
      <c r="S26" s="75"/>
      <c r="T26" s="275"/>
      <c r="U26" s="77" t="s">
        <v>36</v>
      </c>
      <c r="V26" s="14" t="s">
        <v>103</v>
      </c>
      <c r="W26" s="14">
        <f t="shared" si="0"/>
        <v>0</v>
      </c>
      <c r="X26" s="94"/>
      <c r="Y26" s="6"/>
    </row>
    <row r="27" spans="1:36" ht="18.75" customHeight="1" x14ac:dyDescent="0.2">
      <c r="A27" s="18">
        <v>17</v>
      </c>
      <c r="B27" s="19"/>
      <c r="C27" s="22"/>
      <c r="D27" s="34"/>
      <c r="E27" s="22" t="str">
        <f t="shared" si="1"/>
        <v/>
      </c>
      <c r="F27" s="23" t="str">
        <f t="shared" si="1"/>
        <v/>
      </c>
      <c r="G27" s="24" t="str">
        <f t="shared" si="2"/>
        <v/>
      </c>
      <c r="H27" s="62"/>
      <c r="I27" s="25"/>
      <c r="J27" s="26"/>
      <c r="K27" s="27"/>
      <c r="L27" s="28"/>
      <c r="M27" s="26"/>
      <c r="N27" s="27"/>
      <c r="O27" s="28"/>
      <c r="P27" s="29"/>
      <c r="Q27" s="27"/>
      <c r="R27" s="31"/>
      <c r="S27" s="75"/>
      <c r="T27" s="275"/>
      <c r="U27" s="77" t="s">
        <v>36</v>
      </c>
      <c r="V27" s="14" t="s">
        <v>56</v>
      </c>
      <c r="W27" s="14">
        <f t="shared" si="0"/>
        <v>0</v>
      </c>
      <c r="X27" s="94"/>
      <c r="Y27" s="6"/>
    </row>
    <row r="28" spans="1:36" ht="18.75" customHeight="1" x14ac:dyDescent="0.2">
      <c r="A28" s="18">
        <v>18</v>
      </c>
      <c r="B28" s="19"/>
      <c r="C28" s="22"/>
      <c r="D28" s="34"/>
      <c r="E28" s="22" t="str">
        <f t="shared" si="1"/>
        <v/>
      </c>
      <c r="F28" s="23" t="str">
        <f t="shared" si="1"/>
        <v/>
      </c>
      <c r="G28" s="24" t="str">
        <f t="shared" si="2"/>
        <v/>
      </c>
      <c r="H28" s="62"/>
      <c r="I28" s="25"/>
      <c r="J28" s="26"/>
      <c r="K28" s="27"/>
      <c r="L28" s="28"/>
      <c r="M28" s="26"/>
      <c r="N28" s="27"/>
      <c r="O28" s="28"/>
      <c r="P28" s="29"/>
      <c r="Q28" s="27"/>
      <c r="R28" s="31"/>
      <c r="S28" s="75"/>
      <c r="T28" s="275"/>
      <c r="U28" s="77" t="s">
        <v>36</v>
      </c>
      <c r="V28" s="14" t="s">
        <v>50</v>
      </c>
      <c r="W28" s="14">
        <f t="shared" si="0"/>
        <v>0</v>
      </c>
      <c r="X28" s="94"/>
      <c r="Y28" s="6"/>
    </row>
    <row r="29" spans="1:36" ht="18.75" customHeight="1" x14ac:dyDescent="0.2">
      <c r="A29" s="18">
        <v>19</v>
      </c>
      <c r="B29" s="19"/>
      <c r="C29" s="22"/>
      <c r="D29" s="34"/>
      <c r="E29" s="22" t="str">
        <f t="shared" ref="E29:F91" si="3">ASC(PHONETIC(C29))</f>
        <v/>
      </c>
      <c r="F29" s="23" t="str">
        <f t="shared" si="3"/>
        <v/>
      </c>
      <c r="G29" s="24" t="str">
        <f t="shared" si="2"/>
        <v/>
      </c>
      <c r="H29" s="62"/>
      <c r="I29" s="25"/>
      <c r="J29" s="26"/>
      <c r="K29" s="27"/>
      <c r="L29" s="28"/>
      <c r="M29" s="26"/>
      <c r="N29" s="27"/>
      <c r="O29" s="28"/>
      <c r="P29" s="29"/>
      <c r="Q29" s="27"/>
      <c r="R29" s="31"/>
      <c r="S29" s="75"/>
      <c r="T29" s="275"/>
      <c r="U29" s="77" t="s">
        <v>36</v>
      </c>
      <c r="V29" s="14" t="s">
        <v>57</v>
      </c>
      <c r="W29" s="14">
        <f t="shared" si="0"/>
        <v>0</v>
      </c>
      <c r="X29" s="94"/>
      <c r="Y29" s="6"/>
    </row>
    <row r="30" spans="1:36" ht="18.75" customHeight="1" x14ac:dyDescent="0.2">
      <c r="A30" s="18">
        <v>20</v>
      </c>
      <c r="B30" s="19"/>
      <c r="C30" s="22"/>
      <c r="D30" s="34"/>
      <c r="E30" s="22" t="str">
        <f t="shared" si="3"/>
        <v/>
      </c>
      <c r="F30" s="23" t="str">
        <f t="shared" si="3"/>
        <v/>
      </c>
      <c r="G30" s="24" t="str">
        <f t="shared" si="2"/>
        <v/>
      </c>
      <c r="H30" s="62"/>
      <c r="I30" s="25"/>
      <c r="J30" s="37"/>
      <c r="K30" s="27"/>
      <c r="L30" s="28"/>
      <c r="M30" s="26"/>
      <c r="N30" s="27"/>
      <c r="O30" s="28"/>
      <c r="P30" s="29"/>
      <c r="Q30" s="27"/>
      <c r="R30" s="31"/>
      <c r="S30" s="75"/>
      <c r="T30" s="275"/>
      <c r="U30" s="77" t="s">
        <v>36</v>
      </c>
      <c r="V30" s="14" t="s">
        <v>39</v>
      </c>
      <c r="W30" s="14">
        <f t="shared" si="0"/>
        <v>0</v>
      </c>
      <c r="X30" s="94"/>
      <c r="Y30" s="6"/>
    </row>
    <row r="31" spans="1:36" ht="18.75" customHeight="1" x14ac:dyDescent="0.2">
      <c r="A31" s="18">
        <v>21</v>
      </c>
      <c r="B31" s="19"/>
      <c r="C31" s="22"/>
      <c r="D31" s="34"/>
      <c r="E31" s="22" t="str">
        <f t="shared" si="3"/>
        <v/>
      </c>
      <c r="F31" s="23" t="str">
        <f t="shared" si="3"/>
        <v/>
      </c>
      <c r="G31" s="24" t="str">
        <f t="shared" si="2"/>
        <v/>
      </c>
      <c r="H31" s="62"/>
      <c r="I31" s="25"/>
      <c r="J31" s="26"/>
      <c r="K31" s="27"/>
      <c r="L31" s="28"/>
      <c r="M31" s="26"/>
      <c r="N31" s="27"/>
      <c r="O31" s="28"/>
      <c r="P31" s="29"/>
      <c r="Q31" s="27"/>
      <c r="R31" s="31"/>
      <c r="S31" s="75"/>
      <c r="T31" s="275"/>
      <c r="U31" s="77" t="s">
        <v>36</v>
      </c>
      <c r="V31" s="14" t="s">
        <v>38</v>
      </c>
      <c r="W31" s="14">
        <f t="shared" si="0"/>
        <v>0</v>
      </c>
      <c r="X31" s="94"/>
      <c r="Y31" s="6"/>
    </row>
    <row r="32" spans="1:36" ht="18.75" customHeight="1" x14ac:dyDescent="0.2">
      <c r="A32" s="18">
        <v>22</v>
      </c>
      <c r="B32" s="19"/>
      <c r="C32" s="22"/>
      <c r="D32" s="34"/>
      <c r="E32" s="22" t="str">
        <f t="shared" si="3"/>
        <v/>
      </c>
      <c r="F32" s="23" t="str">
        <f t="shared" si="3"/>
        <v/>
      </c>
      <c r="G32" s="24" t="str">
        <f t="shared" si="2"/>
        <v/>
      </c>
      <c r="H32" s="62"/>
      <c r="I32" s="25"/>
      <c r="J32" s="26"/>
      <c r="K32" s="27"/>
      <c r="L32" s="28"/>
      <c r="M32" s="26"/>
      <c r="N32" s="27"/>
      <c r="O32" s="28"/>
      <c r="P32" s="29"/>
      <c r="Q32" s="27"/>
      <c r="R32" s="31"/>
      <c r="S32" s="75"/>
      <c r="T32" s="275"/>
      <c r="U32" s="77" t="s">
        <v>36</v>
      </c>
      <c r="V32" s="14" t="s">
        <v>45</v>
      </c>
      <c r="W32" s="14">
        <f t="shared" si="0"/>
        <v>0</v>
      </c>
      <c r="X32" s="94"/>
      <c r="Y32" s="6"/>
    </row>
    <row r="33" spans="1:25" ht="18.75" customHeight="1" x14ac:dyDescent="0.2">
      <c r="A33" s="18">
        <v>23</v>
      </c>
      <c r="B33" s="19"/>
      <c r="C33" s="22"/>
      <c r="D33" s="34"/>
      <c r="E33" s="22" t="str">
        <f t="shared" si="3"/>
        <v/>
      </c>
      <c r="F33" s="23" t="str">
        <f t="shared" si="3"/>
        <v/>
      </c>
      <c r="G33" s="24" t="str">
        <f t="shared" si="2"/>
        <v/>
      </c>
      <c r="H33" s="62"/>
      <c r="I33" s="25"/>
      <c r="J33" s="26"/>
      <c r="K33" s="27"/>
      <c r="L33" s="28"/>
      <c r="M33" s="26"/>
      <c r="N33" s="27"/>
      <c r="O33" s="28"/>
      <c r="P33" s="29"/>
      <c r="Q33" s="27"/>
      <c r="R33" s="31"/>
      <c r="S33" s="75"/>
      <c r="T33" s="275"/>
      <c r="U33" s="77" t="s">
        <v>35</v>
      </c>
      <c r="V33" s="14" t="s">
        <v>52</v>
      </c>
      <c r="W33" s="14">
        <f t="shared" si="0"/>
        <v>0</v>
      </c>
      <c r="X33" s="94"/>
      <c r="Y33" s="6"/>
    </row>
    <row r="34" spans="1:25" ht="18.75" customHeight="1" x14ac:dyDescent="0.2">
      <c r="A34" s="18">
        <v>24</v>
      </c>
      <c r="B34" s="19"/>
      <c r="C34" s="22"/>
      <c r="D34" s="34"/>
      <c r="E34" s="22" t="str">
        <f t="shared" si="3"/>
        <v/>
      </c>
      <c r="F34" s="23" t="str">
        <f t="shared" si="3"/>
        <v/>
      </c>
      <c r="G34" s="24" t="str">
        <f t="shared" si="2"/>
        <v/>
      </c>
      <c r="H34" s="62"/>
      <c r="I34" s="25"/>
      <c r="J34" s="26"/>
      <c r="K34" s="27"/>
      <c r="L34" s="28"/>
      <c r="M34" s="26"/>
      <c r="N34" s="27"/>
      <c r="O34" s="28"/>
      <c r="P34" s="29"/>
      <c r="Q34" s="27"/>
      <c r="R34" s="31"/>
      <c r="S34" s="75"/>
      <c r="T34" s="275"/>
      <c r="U34" s="77" t="s">
        <v>35</v>
      </c>
      <c r="V34" s="14" t="s">
        <v>53</v>
      </c>
      <c r="W34" s="14">
        <f t="shared" si="0"/>
        <v>0</v>
      </c>
      <c r="X34" s="94"/>
      <c r="Y34" s="6"/>
    </row>
    <row r="35" spans="1:25" ht="18.75" customHeight="1" x14ac:dyDescent="0.2">
      <c r="A35" s="18">
        <v>25</v>
      </c>
      <c r="B35" s="19"/>
      <c r="C35" s="22"/>
      <c r="D35" s="34"/>
      <c r="E35" s="22" t="str">
        <f t="shared" si="3"/>
        <v/>
      </c>
      <c r="F35" s="23" t="str">
        <f t="shared" si="3"/>
        <v/>
      </c>
      <c r="G35" s="24" t="str">
        <f t="shared" si="2"/>
        <v/>
      </c>
      <c r="H35" s="62"/>
      <c r="I35" s="25"/>
      <c r="J35" s="26"/>
      <c r="K35" s="27"/>
      <c r="L35" s="28"/>
      <c r="M35" s="26"/>
      <c r="N35" s="27"/>
      <c r="O35" s="28"/>
      <c r="P35" s="29"/>
      <c r="Q35" s="27"/>
      <c r="R35" s="31"/>
      <c r="S35" s="75"/>
      <c r="T35" s="275"/>
      <c r="U35" s="77" t="s">
        <v>35</v>
      </c>
      <c r="V35" s="14" t="s">
        <v>54</v>
      </c>
      <c r="W35" s="14">
        <f t="shared" si="0"/>
        <v>0</v>
      </c>
      <c r="X35" s="94"/>
      <c r="Y35" s="6"/>
    </row>
    <row r="36" spans="1:25" ht="18.75" customHeight="1" x14ac:dyDescent="0.2">
      <c r="A36" s="18">
        <v>26</v>
      </c>
      <c r="B36" s="19"/>
      <c r="C36" s="22"/>
      <c r="D36" s="34"/>
      <c r="E36" s="22" t="str">
        <f t="shared" si="3"/>
        <v/>
      </c>
      <c r="F36" s="23" t="str">
        <f t="shared" si="3"/>
        <v/>
      </c>
      <c r="G36" s="24" t="str">
        <f t="shared" si="2"/>
        <v/>
      </c>
      <c r="H36" s="62"/>
      <c r="I36" s="25"/>
      <c r="J36" s="26"/>
      <c r="K36" s="27"/>
      <c r="L36" s="28"/>
      <c r="M36" s="26"/>
      <c r="N36" s="27"/>
      <c r="O36" s="28"/>
      <c r="P36" s="29"/>
      <c r="Q36" s="27"/>
      <c r="R36" s="31"/>
      <c r="S36" s="75"/>
      <c r="T36" s="275"/>
      <c r="U36" s="77" t="s">
        <v>35</v>
      </c>
      <c r="V36" s="14" t="s">
        <v>55</v>
      </c>
      <c r="W36" s="14">
        <f t="shared" si="0"/>
        <v>0</v>
      </c>
      <c r="X36" s="94"/>
      <c r="Y36" s="6"/>
    </row>
    <row r="37" spans="1:25" ht="18.75" customHeight="1" x14ac:dyDescent="0.2">
      <c r="A37" s="18"/>
      <c r="B37" s="19"/>
      <c r="C37" s="22"/>
      <c r="D37" s="34"/>
      <c r="E37" s="22"/>
      <c r="F37" s="23"/>
      <c r="G37" s="24"/>
      <c r="H37" s="62"/>
      <c r="I37" s="25"/>
      <c r="J37" s="26"/>
      <c r="K37" s="27"/>
      <c r="L37" s="28"/>
      <c r="M37" s="26"/>
      <c r="N37" s="27"/>
      <c r="O37" s="28"/>
      <c r="P37" s="29"/>
      <c r="Q37" s="27"/>
      <c r="R37" s="31"/>
      <c r="S37" s="169"/>
      <c r="T37" s="275"/>
      <c r="U37" s="77" t="s">
        <v>35</v>
      </c>
      <c r="V37" s="14" t="s">
        <v>135</v>
      </c>
      <c r="W37" s="14">
        <f t="shared" si="0"/>
        <v>0</v>
      </c>
      <c r="X37" s="94"/>
      <c r="Y37" s="6"/>
    </row>
    <row r="38" spans="1:25" ht="18.75" customHeight="1" x14ac:dyDescent="0.2">
      <c r="A38" s="18">
        <v>27</v>
      </c>
      <c r="B38" s="19"/>
      <c r="C38" s="22"/>
      <c r="D38" s="34"/>
      <c r="E38" s="22" t="str">
        <f t="shared" si="3"/>
        <v/>
      </c>
      <c r="F38" s="23" t="str">
        <f t="shared" si="3"/>
        <v/>
      </c>
      <c r="G38" s="24" t="str">
        <f t="shared" si="2"/>
        <v/>
      </c>
      <c r="H38" s="62"/>
      <c r="I38" s="25"/>
      <c r="J38" s="26"/>
      <c r="K38" s="27"/>
      <c r="L38" s="28"/>
      <c r="M38" s="26"/>
      <c r="N38" s="27"/>
      <c r="O38" s="28"/>
      <c r="P38" s="29"/>
      <c r="Q38" s="27"/>
      <c r="R38" s="31"/>
      <c r="S38" s="75"/>
      <c r="T38" s="275"/>
      <c r="U38" s="77" t="s">
        <v>35</v>
      </c>
      <c r="V38" s="14" t="s">
        <v>46</v>
      </c>
      <c r="W38" s="14">
        <f t="shared" si="0"/>
        <v>0</v>
      </c>
      <c r="X38" s="94"/>
      <c r="Y38" s="6"/>
    </row>
    <row r="39" spans="1:25" ht="18.75" customHeight="1" x14ac:dyDescent="0.2">
      <c r="A39" s="18">
        <v>28</v>
      </c>
      <c r="B39" s="19"/>
      <c r="C39" s="22"/>
      <c r="D39" s="34"/>
      <c r="E39" s="22" t="str">
        <f t="shared" si="3"/>
        <v/>
      </c>
      <c r="F39" s="23" t="str">
        <f t="shared" si="3"/>
        <v/>
      </c>
      <c r="G39" s="24" t="str">
        <f t="shared" si="2"/>
        <v/>
      </c>
      <c r="H39" s="62"/>
      <c r="I39" s="25"/>
      <c r="J39" s="26"/>
      <c r="K39" s="27"/>
      <c r="L39" s="28"/>
      <c r="M39" s="26"/>
      <c r="N39" s="27"/>
      <c r="O39" s="28"/>
      <c r="P39" s="29"/>
      <c r="Q39" s="27"/>
      <c r="R39" s="31"/>
      <c r="S39" s="75"/>
      <c r="T39" s="275"/>
      <c r="U39" s="77" t="s">
        <v>35</v>
      </c>
      <c r="V39" s="14" t="s">
        <v>57</v>
      </c>
      <c r="W39" s="14">
        <f t="shared" si="0"/>
        <v>0</v>
      </c>
      <c r="X39" s="94"/>
      <c r="Y39" s="6"/>
    </row>
    <row r="40" spans="1:25" ht="18.75" customHeight="1" x14ac:dyDescent="0.2">
      <c r="A40" s="18">
        <v>29</v>
      </c>
      <c r="B40" s="19"/>
      <c r="C40" s="22"/>
      <c r="D40" s="34"/>
      <c r="E40" s="22" t="str">
        <f t="shared" si="3"/>
        <v/>
      </c>
      <c r="F40" s="23" t="str">
        <f t="shared" si="3"/>
        <v/>
      </c>
      <c r="G40" s="24" t="str">
        <f t="shared" si="2"/>
        <v/>
      </c>
      <c r="H40" s="62"/>
      <c r="I40" s="25"/>
      <c r="J40" s="26"/>
      <c r="K40" s="27"/>
      <c r="L40" s="28"/>
      <c r="M40" s="26"/>
      <c r="N40" s="27"/>
      <c r="O40" s="28"/>
      <c r="P40" s="29"/>
      <c r="Q40" s="27"/>
      <c r="R40" s="31"/>
      <c r="S40" s="75"/>
      <c r="T40" s="275"/>
      <c r="U40" s="77" t="s">
        <v>35</v>
      </c>
      <c r="V40" s="14" t="s">
        <v>39</v>
      </c>
      <c r="W40" s="14">
        <f t="shared" si="0"/>
        <v>0</v>
      </c>
      <c r="X40" s="94"/>
      <c r="Y40" s="6"/>
    </row>
    <row r="41" spans="1:25" ht="18.75" customHeight="1" x14ac:dyDescent="0.2">
      <c r="A41" s="18">
        <v>30</v>
      </c>
      <c r="B41" s="19"/>
      <c r="C41" s="22"/>
      <c r="D41" s="34"/>
      <c r="E41" s="22" t="str">
        <f t="shared" si="3"/>
        <v/>
      </c>
      <c r="F41" s="23" t="str">
        <f t="shared" si="3"/>
        <v/>
      </c>
      <c r="G41" s="24" t="str">
        <f t="shared" si="2"/>
        <v/>
      </c>
      <c r="H41" s="62"/>
      <c r="I41" s="25"/>
      <c r="J41" s="26"/>
      <c r="K41" s="27"/>
      <c r="L41" s="28"/>
      <c r="M41" s="26"/>
      <c r="N41" s="27"/>
      <c r="O41" s="28"/>
      <c r="P41" s="29"/>
      <c r="Q41" s="27"/>
      <c r="R41" s="31"/>
      <c r="S41" s="75"/>
      <c r="T41" s="275"/>
      <c r="U41" s="77" t="s">
        <v>35</v>
      </c>
      <c r="V41" s="14" t="s">
        <v>38</v>
      </c>
      <c r="W41" s="14">
        <f t="shared" si="0"/>
        <v>0</v>
      </c>
      <c r="X41" s="94"/>
      <c r="Y41" s="6"/>
    </row>
    <row r="42" spans="1:25" ht="18.75" customHeight="1" thickBot="1" x14ac:dyDescent="0.25">
      <c r="A42" s="18">
        <v>31</v>
      </c>
      <c r="B42" s="19"/>
      <c r="C42" s="22"/>
      <c r="D42" s="34"/>
      <c r="E42" s="22" t="str">
        <f t="shared" si="3"/>
        <v/>
      </c>
      <c r="F42" s="23" t="str">
        <f t="shared" si="3"/>
        <v/>
      </c>
      <c r="G42" s="24" t="str">
        <f t="shared" si="2"/>
        <v/>
      </c>
      <c r="H42" s="62"/>
      <c r="I42" s="25"/>
      <c r="J42" s="26"/>
      <c r="K42" s="27"/>
      <c r="L42" s="28"/>
      <c r="M42" s="26"/>
      <c r="N42" s="27"/>
      <c r="O42" s="28"/>
      <c r="P42" s="29"/>
      <c r="Q42" s="27"/>
      <c r="R42" s="31"/>
      <c r="S42" s="75"/>
      <c r="T42" s="276"/>
      <c r="U42" s="96" t="s">
        <v>35</v>
      </c>
      <c r="V42" s="11" t="s">
        <v>45</v>
      </c>
      <c r="W42" s="11">
        <f t="shared" si="0"/>
        <v>0</v>
      </c>
      <c r="X42" s="97"/>
      <c r="Y42" s="6"/>
    </row>
    <row r="43" spans="1:25" ht="18.75" customHeight="1" x14ac:dyDescent="0.2">
      <c r="A43" s="18">
        <v>32</v>
      </c>
      <c r="B43" s="19"/>
      <c r="C43" s="22"/>
      <c r="D43" s="34"/>
      <c r="E43" s="22" t="str">
        <f t="shared" si="3"/>
        <v/>
      </c>
      <c r="F43" s="23" t="str">
        <f t="shared" si="3"/>
        <v/>
      </c>
      <c r="G43" s="24" t="str">
        <f t="shared" si="2"/>
        <v/>
      </c>
      <c r="H43" s="62"/>
      <c r="I43" s="25"/>
      <c r="J43" s="26"/>
      <c r="K43" s="27"/>
      <c r="L43" s="28"/>
      <c r="M43" s="26"/>
      <c r="N43" s="27"/>
      <c r="O43" s="28"/>
      <c r="P43" s="29"/>
      <c r="Q43" s="27"/>
      <c r="R43" s="31"/>
      <c r="S43" s="75"/>
      <c r="T43" s="274" t="s">
        <v>72</v>
      </c>
      <c r="U43" s="91" t="s">
        <v>37</v>
      </c>
      <c r="V43" s="92" t="s">
        <v>52</v>
      </c>
      <c r="W43" s="92">
        <f>COUNTIFS($K$11:$K$91,U43,$L$11:$L$91,V43)+COUNTIFS($N$11:$N$91,U43,$O$11:$O$91,V43)</f>
        <v>0</v>
      </c>
      <c r="X43" s="93"/>
      <c r="Y43" s="6"/>
    </row>
    <row r="44" spans="1:25" ht="18.75" customHeight="1" x14ac:dyDescent="0.2">
      <c r="A44" s="18">
        <v>33</v>
      </c>
      <c r="B44" s="19"/>
      <c r="C44" s="22"/>
      <c r="D44" s="34"/>
      <c r="E44" s="22" t="str">
        <f t="shared" si="3"/>
        <v/>
      </c>
      <c r="F44" s="23" t="str">
        <f t="shared" si="3"/>
        <v/>
      </c>
      <c r="G44" s="24" t="str">
        <f t="shared" si="2"/>
        <v/>
      </c>
      <c r="H44" s="62"/>
      <c r="I44" s="25"/>
      <c r="J44" s="26"/>
      <c r="K44" s="27"/>
      <c r="L44" s="28"/>
      <c r="M44" s="26"/>
      <c r="N44" s="27"/>
      <c r="O44" s="28"/>
      <c r="P44" s="29"/>
      <c r="Q44" s="27"/>
      <c r="R44" s="31"/>
      <c r="S44" s="75"/>
      <c r="T44" s="275"/>
      <c r="U44" s="77" t="s">
        <v>37</v>
      </c>
      <c r="V44" s="14" t="s">
        <v>53</v>
      </c>
      <c r="W44" s="14">
        <f t="shared" si="0"/>
        <v>0</v>
      </c>
      <c r="X44" s="94"/>
      <c r="Y44" s="6"/>
    </row>
    <row r="45" spans="1:25" ht="18.75" customHeight="1" x14ac:dyDescent="0.2">
      <c r="A45" s="18">
        <v>34</v>
      </c>
      <c r="B45" s="19"/>
      <c r="C45" s="22"/>
      <c r="D45" s="34"/>
      <c r="E45" s="22" t="str">
        <f t="shared" si="3"/>
        <v/>
      </c>
      <c r="F45" s="23" t="str">
        <f t="shared" si="3"/>
        <v/>
      </c>
      <c r="G45" s="24" t="str">
        <f t="shared" si="2"/>
        <v/>
      </c>
      <c r="H45" s="62"/>
      <c r="I45" s="25"/>
      <c r="J45" s="26"/>
      <c r="K45" s="27"/>
      <c r="L45" s="28"/>
      <c r="M45" s="26"/>
      <c r="N45" s="27"/>
      <c r="O45" s="28"/>
      <c r="P45" s="29"/>
      <c r="Q45" s="27"/>
      <c r="R45" s="31"/>
      <c r="S45" s="75"/>
      <c r="T45" s="275"/>
      <c r="U45" s="77" t="s">
        <v>37</v>
      </c>
      <c r="V45" s="14" t="s">
        <v>54</v>
      </c>
      <c r="W45" s="14">
        <f t="shared" si="0"/>
        <v>0</v>
      </c>
      <c r="X45" s="94"/>
      <c r="Y45" s="6"/>
    </row>
    <row r="46" spans="1:25" ht="18.75" customHeight="1" x14ac:dyDescent="0.2">
      <c r="A46" s="18">
        <v>35</v>
      </c>
      <c r="B46" s="19"/>
      <c r="C46" s="22"/>
      <c r="D46" s="34"/>
      <c r="E46" s="22" t="str">
        <f t="shared" si="3"/>
        <v/>
      </c>
      <c r="F46" s="23" t="str">
        <f t="shared" si="3"/>
        <v/>
      </c>
      <c r="G46" s="24" t="str">
        <f t="shared" si="2"/>
        <v/>
      </c>
      <c r="H46" s="62"/>
      <c r="I46" s="25"/>
      <c r="J46" s="26"/>
      <c r="K46" s="27"/>
      <c r="L46" s="28"/>
      <c r="M46" s="26"/>
      <c r="N46" s="27"/>
      <c r="O46" s="28"/>
      <c r="P46" s="29"/>
      <c r="Q46" s="27"/>
      <c r="R46" s="31"/>
      <c r="S46" s="75"/>
      <c r="T46" s="275"/>
      <c r="U46" s="77" t="s">
        <v>37</v>
      </c>
      <c r="V46" s="14" t="s">
        <v>103</v>
      </c>
      <c r="W46" s="14">
        <f t="shared" si="0"/>
        <v>0</v>
      </c>
      <c r="X46" s="94"/>
      <c r="Y46" s="6"/>
    </row>
    <row r="47" spans="1:25" ht="18.75" customHeight="1" x14ac:dyDescent="0.2">
      <c r="A47" s="18">
        <v>36</v>
      </c>
      <c r="B47" s="19"/>
      <c r="C47" s="22"/>
      <c r="D47" s="34"/>
      <c r="E47" s="22" t="str">
        <f t="shared" si="3"/>
        <v/>
      </c>
      <c r="F47" s="23" t="str">
        <f t="shared" si="3"/>
        <v/>
      </c>
      <c r="G47" s="24" t="str">
        <f t="shared" si="2"/>
        <v/>
      </c>
      <c r="H47" s="62"/>
      <c r="I47" s="25"/>
      <c r="J47" s="26"/>
      <c r="K47" s="27"/>
      <c r="L47" s="28"/>
      <c r="M47" s="26"/>
      <c r="N47" s="27"/>
      <c r="O47" s="28"/>
      <c r="P47" s="29"/>
      <c r="Q47" s="27"/>
      <c r="R47" s="31"/>
      <c r="S47" s="75"/>
      <c r="T47" s="275"/>
      <c r="U47" s="77" t="s">
        <v>37</v>
      </c>
      <c r="V47" s="14" t="s">
        <v>56</v>
      </c>
      <c r="W47" s="14">
        <f t="shared" si="0"/>
        <v>0</v>
      </c>
      <c r="X47" s="94"/>
      <c r="Y47" s="6"/>
    </row>
    <row r="48" spans="1:25" ht="18.75" customHeight="1" x14ac:dyDescent="0.2">
      <c r="A48" s="18">
        <v>37</v>
      </c>
      <c r="B48" s="19"/>
      <c r="C48" s="22"/>
      <c r="D48" s="34"/>
      <c r="E48" s="22" t="str">
        <f t="shared" si="3"/>
        <v/>
      </c>
      <c r="F48" s="23" t="str">
        <f t="shared" si="3"/>
        <v/>
      </c>
      <c r="G48" s="24" t="str">
        <f t="shared" si="2"/>
        <v/>
      </c>
      <c r="H48" s="62"/>
      <c r="I48" s="25"/>
      <c r="J48" s="26"/>
      <c r="K48" s="27"/>
      <c r="L48" s="28"/>
      <c r="M48" s="26"/>
      <c r="N48" s="27"/>
      <c r="O48" s="28"/>
      <c r="P48" s="29"/>
      <c r="Q48" s="27"/>
      <c r="R48" s="31"/>
      <c r="S48" s="75"/>
      <c r="T48" s="275"/>
      <c r="U48" s="77" t="s">
        <v>37</v>
      </c>
      <c r="V48" s="14" t="s">
        <v>50</v>
      </c>
      <c r="W48" s="14">
        <f t="shared" si="0"/>
        <v>0</v>
      </c>
      <c r="X48" s="94"/>
      <c r="Y48" s="6"/>
    </row>
    <row r="49" spans="1:25" ht="18.75" customHeight="1" x14ac:dyDescent="0.2">
      <c r="A49" s="18">
        <v>38</v>
      </c>
      <c r="B49" s="19"/>
      <c r="C49" s="22"/>
      <c r="D49" s="34"/>
      <c r="E49" s="22" t="str">
        <f t="shared" si="3"/>
        <v/>
      </c>
      <c r="F49" s="23" t="str">
        <f t="shared" si="3"/>
        <v/>
      </c>
      <c r="G49" s="24" t="str">
        <f t="shared" si="2"/>
        <v/>
      </c>
      <c r="H49" s="62"/>
      <c r="I49" s="25"/>
      <c r="J49" s="26"/>
      <c r="K49" s="27"/>
      <c r="L49" s="28"/>
      <c r="M49" s="26"/>
      <c r="N49" s="27"/>
      <c r="O49" s="28"/>
      <c r="P49" s="29"/>
      <c r="Q49" s="27"/>
      <c r="R49" s="31"/>
      <c r="S49" s="75"/>
      <c r="T49" s="275"/>
      <c r="U49" s="77" t="s">
        <v>37</v>
      </c>
      <c r="V49" s="14" t="s">
        <v>57</v>
      </c>
      <c r="W49" s="14">
        <f t="shared" si="0"/>
        <v>0</v>
      </c>
      <c r="X49" s="94"/>
      <c r="Y49" s="6"/>
    </row>
    <row r="50" spans="1:25" ht="18.75" customHeight="1" x14ac:dyDescent="0.2">
      <c r="A50" s="18">
        <v>39</v>
      </c>
      <c r="B50" s="19"/>
      <c r="C50" s="22"/>
      <c r="D50" s="34"/>
      <c r="E50" s="22" t="str">
        <f t="shared" si="3"/>
        <v/>
      </c>
      <c r="F50" s="23" t="str">
        <f t="shared" si="3"/>
        <v/>
      </c>
      <c r="G50" s="24" t="str">
        <f t="shared" si="2"/>
        <v/>
      </c>
      <c r="H50" s="62"/>
      <c r="I50" s="25"/>
      <c r="J50" s="26"/>
      <c r="K50" s="27"/>
      <c r="L50" s="28"/>
      <c r="M50" s="26"/>
      <c r="N50" s="27"/>
      <c r="O50" s="28"/>
      <c r="P50" s="29"/>
      <c r="Q50" s="27"/>
      <c r="R50" s="31"/>
      <c r="S50" s="75"/>
      <c r="T50" s="275"/>
      <c r="U50" s="77" t="s">
        <v>37</v>
      </c>
      <c r="V50" s="14" t="s">
        <v>39</v>
      </c>
      <c r="W50" s="14">
        <f t="shared" si="0"/>
        <v>0</v>
      </c>
      <c r="X50" s="94"/>
      <c r="Y50" s="6"/>
    </row>
    <row r="51" spans="1:25" ht="18.75" customHeight="1" x14ac:dyDescent="0.2">
      <c r="A51" s="18">
        <v>40</v>
      </c>
      <c r="B51" s="19"/>
      <c r="C51" s="22"/>
      <c r="D51" s="34"/>
      <c r="E51" s="22" t="str">
        <f t="shared" si="3"/>
        <v/>
      </c>
      <c r="F51" s="23" t="str">
        <f t="shared" si="3"/>
        <v/>
      </c>
      <c r="G51" s="24" t="str">
        <f t="shared" si="2"/>
        <v/>
      </c>
      <c r="H51" s="62"/>
      <c r="I51" s="25"/>
      <c r="J51" s="26"/>
      <c r="K51" s="27"/>
      <c r="L51" s="28"/>
      <c r="M51" s="26"/>
      <c r="N51" s="27"/>
      <c r="O51" s="28"/>
      <c r="P51" s="29"/>
      <c r="Q51" s="27"/>
      <c r="R51" s="31"/>
      <c r="S51" s="75"/>
      <c r="T51" s="275"/>
      <c r="U51" s="77" t="s">
        <v>37</v>
      </c>
      <c r="V51" s="14" t="s">
        <v>38</v>
      </c>
      <c r="W51" s="14">
        <f t="shared" si="0"/>
        <v>0</v>
      </c>
      <c r="X51" s="94"/>
      <c r="Y51" s="6"/>
    </row>
    <row r="52" spans="1:25" ht="18.75" customHeight="1" x14ac:dyDescent="0.2">
      <c r="A52" s="18">
        <v>41</v>
      </c>
      <c r="B52" s="19"/>
      <c r="C52" s="22"/>
      <c r="D52" s="34"/>
      <c r="E52" s="22" t="str">
        <f t="shared" si="3"/>
        <v/>
      </c>
      <c r="F52" s="23" t="str">
        <f t="shared" si="3"/>
        <v/>
      </c>
      <c r="G52" s="24" t="str">
        <f t="shared" si="2"/>
        <v/>
      </c>
      <c r="H52" s="62"/>
      <c r="I52" s="25"/>
      <c r="J52" s="26"/>
      <c r="K52" s="27"/>
      <c r="L52" s="28"/>
      <c r="M52" s="26"/>
      <c r="N52" s="27"/>
      <c r="O52" s="28"/>
      <c r="P52" s="29"/>
      <c r="Q52" s="27"/>
      <c r="R52" s="31"/>
      <c r="S52" s="75"/>
      <c r="T52" s="275"/>
      <c r="U52" s="77" t="s">
        <v>37</v>
      </c>
      <c r="V52" s="14" t="s">
        <v>45</v>
      </c>
      <c r="W52" s="14">
        <f t="shared" si="0"/>
        <v>0</v>
      </c>
      <c r="X52" s="94"/>
      <c r="Y52" s="6"/>
    </row>
    <row r="53" spans="1:25" ht="18.75" customHeight="1" x14ac:dyDescent="0.2">
      <c r="A53" s="18">
        <v>42</v>
      </c>
      <c r="B53" s="19"/>
      <c r="C53" s="22"/>
      <c r="D53" s="34"/>
      <c r="E53" s="22" t="str">
        <f t="shared" si="3"/>
        <v/>
      </c>
      <c r="F53" s="23" t="str">
        <f t="shared" si="3"/>
        <v/>
      </c>
      <c r="G53" s="24" t="str">
        <f t="shared" si="2"/>
        <v/>
      </c>
      <c r="H53" s="62"/>
      <c r="I53" s="25"/>
      <c r="J53" s="26"/>
      <c r="K53" s="27"/>
      <c r="L53" s="28"/>
      <c r="M53" s="26"/>
      <c r="N53" s="27"/>
      <c r="O53" s="28"/>
      <c r="P53" s="29"/>
      <c r="Q53" s="27"/>
      <c r="R53" s="31"/>
      <c r="S53" s="75"/>
      <c r="T53" s="275"/>
      <c r="U53" s="77" t="s">
        <v>34</v>
      </c>
      <c r="V53" s="14" t="s">
        <v>52</v>
      </c>
      <c r="W53" s="14">
        <f t="shared" si="0"/>
        <v>0</v>
      </c>
      <c r="X53" s="94"/>
      <c r="Y53" s="6"/>
    </row>
    <row r="54" spans="1:25" ht="18.75" customHeight="1" x14ac:dyDescent="0.2">
      <c r="A54" s="18">
        <v>43</v>
      </c>
      <c r="B54" s="19"/>
      <c r="C54" s="22"/>
      <c r="D54" s="34"/>
      <c r="E54" s="22" t="str">
        <f t="shared" si="3"/>
        <v/>
      </c>
      <c r="F54" s="23" t="str">
        <f t="shared" si="3"/>
        <v/>
      </c>
      <c r="G54" s="24" t="str">
        <f t="shared" si="2"/>
        <v/>
      </c>
      <c r="H54" s="62"/>
      <c r="I54" s="25"/>
      <c r="J54" s="26"/>
      <c r="K54" s="27"/>
      <c r="L54" s="28"/>
      <c r="M54" s="26"/>
      <c r="N54" s="27"/>
      <c r="O54" s="28"/>
      <c r="P54" s="29"/>
      <c r="Q54" s="27"/>
      <c r="R54" s="31"/>
      <c r="S54" s="75"/>
      <c r="T54" s="275"/>
      <c r="U54" s="77" t="s">
        <v>34</v>
      </c>
      <c r="V54" s="14" t="s">
        <v>53</v>
      </c>
      <c r="W54" s="14">
        <f t="shared" si="0"/>
        <v>0</v>
      </c>
      <c r="X54" s="94"/>
      <c r="Y54" s="6"/>
    </row>
    <row r="55" spans="1:25" ht="18.75" customHeight="1" x14ac:dyDescent="0.2">
      <c r="A55" s="18">
        <v>44</v>
      </c>
      <c r="B55" s="19"/>
      <c r="C55" s="22"/>
      <c r="D55" s="34"/>
      <c r="E55" s="22" t="str">
        <f t="shared" si="3"/>
        <v/>
      </c>
      <c r="F55" s="23" t="str">
        <f t="shared" si="3"/>
        <v/>
      </c>
      <c r="G55" s="24" t="str">
        <f t="shared" si="2"/>
        <v/>
      </c>
      <c r="H55" s="62"/>
      <c r="I55" s="25"/>
      <c r="J55" s="26"/>
      <c r="K55" s="27"/>
      <c r="L55" s="28"/>
      <c r="M55" s="26"/>
      <c r="N55" s="27"/>
      <c r="O55" s="28"/>
      <c r="P55" s="29"/>
      <c r="Q55" s="27"/>
      <c r="R55" s="31"/>
      <c r="S55" s="75"/>
      <c r="T55" s="275"/>
      <c r="U55" s="77" t="s">
        <v>34</v>
      </c>
      <c r="V55" s="14" t="s">
        <v>54</v>
      </c>
      <c r="W55" s="14">
        <f t="shared" si="0"/>
        <v>0</v>
      </c>
      <c r="X55" s="94"/>
      <c r="Y55" s="6"/>
    </row>
    <row r="56" spans="1:25" ht="18.75" customHeight="1" x14ac:dyDescent="0.2">
      <c r="A56" s="18">
        <v>45</v>
      </c>
      <c r="B56" s="19"/>
      <c r="C56" s="22"/>
      <c r="D56" s="34"/>
      <c r="E56" s="22" t="str">
        <f t="shared" si="3"/>
        <v/>
      </c>
      <c r="F56" s="23" t="str">
        <f t="shared" si="3"/>
        <v/>
      </c>
      <c r="G56" s="24" t="str">
        <f t="shared" si="2"/>
        <v/>
      </c>
      <c r="H56" s="62"/>
      <c r="I56" s="25"/>
      <c r="J56" s="26"/>
      <c r="K56" s="27"/>
      <c r="L56" s="28"/>
      <c r="M56" s="26"/>
      <c r="N56" s="27"/>
      <c r="O56" s="28"/>
      <c r="P56" s="29"/>
      <c r="Q56" s="27"/>
      <c r="R56" s="31"/>
      <c r="S56" s="75"/>
      <c r="T56" s="275"/>
      <c r="U56" s="77" t="s">
        <v>34</v>
      </c>
      <c r="V56" s="14" t="s">
        <v>103</v>
      </c>
      <c r="W56" s="14">
        <f t="shared" si="0"/>
        <v>0</v>
      </c>
      <c r="X56" s="94"/>
      <c r="Y56" s="6"/>
    </row>
    <row r="57" spans="1:25" ht="18.75" customHeight="1" x14ac:dyDescent="0.2">
      <c r="A57" s="18">
        <v>46</v>
      </c>
      <c r="B57" s="19"/>
      <c r="C57" s="22"/>
      <c r="D57" s="34"/>
      <c r="E57" s="22" t="str">
        <f t="shared" si="3"/>
        <v/>
      </c>
      <c r="F57" s="23" t="str">
        <f t="shared" si="3"/>
        <v/>
      </c>
      <c r="G57" s="24" t="str">
        <f t="shared" si="2"/>
        <v/>
      </c>
      <c r="H57" s="62"/>
      <c r="I57" s="25"/>
      <c r="J57" s="26"/>
      <c r="K57" s="27"/>
      <c r="L57" s="28"/>
      <c r="M57" s="26"/>
      <c r="N57" s="27"/>
      <c r="O57" s="28"/>
      <c r="P57" s="29"/>
      <c r="Q57" s="27"/>
      <c r="R57" s="31"/>
      <c r="S57" s="75"/>
      <c r="T57" s="275"/>
      <c r="U57" s="77" t="s">
        <v>34</v>
      </c>
      <c r="V57" s="14" t="s">
        <v>104</v>
      </c>
      <c r="W57" s="14">
        <f t="shared" si="0"/>
        <v>0</v>
      </c>
      <c r="X57" s="94"/>
      <c r="Y57" s="6"/>
    </row>
    <row r="58" spans="1:25" ht="18.75" customHeight="1" x14ac:dyDescent="0.2">
      <c r="A58" s="18">
        <v>47</v>
      </c>
      <c r="B58" s="19"/>
      <c r="C58" s="22"/>
      <c r="D58" s="34"/>
      <c r="E58" s="22" t="str">
        <f t="shared" si="3"/>
        <v/>
      </c>
      <c r="F58" s="23" t="str">
        <f t="shared" si="3"/>
        <v/>
      </c>
      <c r="G58" s="24" t="str">
        <f t="shared" si="2"/>
        <v/>
      </c>
      <c r="H58" s="62"/>
      <c r="I58" s="25"/>
      <c r="J58" s="26"/>
      <c r="K58" s="27"/>
      <c r="L58" s="28"/>
      <c r="M58" s="26"/>
      <c r="N58" s="27"/>
      <c r="O58" s="28"/>
      <c r="P58" s="29"/>
      <c r="Q58" s="27"/>
      <c r="R58" s="31"/>
      <c r="S58" s="75"/>
      <c r="T58" s="275"/>
      <c r="U58" s="77" t="s">
        <v>34</v>
      </c>
      <c r="V58" s="14" t="s">
        <v>46</v>
      </c>
      <c r="W58" s="14">
        <f t="shared" si="0"/>
        <v>0</v>
      </c>
      <c r="X58" s="94"/>
      <c r="Y58" s="6"/>
    </row>
    <row r="59" spans="1:25" ht="18.75" customHeight="1" x14ac:dyDescent="0.2">
      <c r="A59" s="18">
        <v>48</v>
      </c>
      <c r="B59" s="19"/>
      <c r="C59" s="22"/>
      <c r="D59" s="34"/>
      <c r="E59" s="22" t="str">
        <f t="shared" si="3"/>
        <v/>
      </c>
      <c r="F59" s="23" t="str">
        <f t="shared" si="3"/>
        <v/>
      </c>
      <c r="G59" s="24" t="str">
        <f t="shared" si="2"/>
        <v/>
      </c>
      <c r="H59" s="62"/>
      <c r="I59" s="25"/>
      <c r="J59" s="26"/>
      <c r="K59" s="27"/>
      <c r="L59" s="28"/>
      <c r="M59" s="26"/>
      <c r="N59" s="27"/>
      <c r="O59" s="28"/>
      <c r="P59" s="29"/>
      <c r="Q59" s="27"/>
      <c r="R59" s="31"/>
      <c r="S59" s="75"/>
      <c r="T59" s="275"/>
      <c r="U59" s="77" t="s">
        <v>34</v>
      </c>
      <c r="V59" s="14" t="s">
        <v>57</v>
      </c>
      <c r="W59" s="14">
        <f t="shared" si="0"/>
        <v>0</v>
      </c>
      <c r="X59" s="94"/>
      <c r="Y59" s="6"/>
    </row>
    <row r="60" spans="1:25" ht="18.75" customHeight="1" x14ac:dyDescent="0.2">
      <c r="A60" s="18">
        <v>49</v>
      </c>
      <c r="B60" s="19"/>
      <c r="C60" s="22"/>
      <c r="D60" s="34"/>
      <c r="E60" s="22" t="str">
        <f t="shared" si="3"/>
        <v/>
      </c>
      <c r="F60" s="23" t="str">
        <f t="shared" si="3"/>
        <v/>
      </c>
      <c r="G60" s="24" t="str">
        <f t="shared" si="2"/>
        <v/>
      </c>
      <c r="H60" s="62"/>
      <c r="I60" s="25"/>
      <c r="J60" s="26"/>
      <c r="K60" s="27"/>
      <c r="L60" s="28"/>
      <c r="M60" s="26"/>
      <c r="N60" s="27"/>
      <c r="O60" s="28"/>
      <c r="P60" s="29"/>
      <c r="Q60" s="27"/>
      <c r="R60" s="31"/>
      <c r="S60" s="75"/>
      <c r="T60" s="275"/>
      <c r="U60" s="77" t="s">
        <v>34</v>
      </c>
      <c r="V60" s="14" t="s">
        <v>38</v>
      </c>
      <c r="W60" s="14">
        <f t="shared" si="0"/>
        <v>0</v>
      </c>
      <c r="X60" s="94"/>
      <c r="Y60" s="6"/>
    </row>
    <row r="61" spans="1:25" ht="18.75" customHeight="1" x14ac:dyDescent="0.2">
      <c r="A61" s="18">
        <v>50</v>
      </c>
      <c r="B61" s="19"/>
      <c r="C61" s="22"/>
      <c r="D61" s="34"/>
      <c r="E61" s="22" t="str">
        <f t="shared" si="3"/>
        <v/>
      </c>
      <c r="F61" s="23" t="str">
        <f t="shared" si="3"/>
        <v/>
      </c>
      <c r="G61" s="24" t="str">
        <f t="shared" si="2"/>
        <v/>
      </c>
      <c r="H61" s="62"/>
      <c r="I61" s="25"/>
      <c r="J61" s="26"/>
      <c r="K61" s="27"/>
      <c r="L61" s="28"/>
      <c r="M61" s="26"/>
      <c r="N61" s="27"/>
      <c r="O61" s="28"/>
      <c r="P61" s="29"/>
      <c r="Q61" s="27"/>
      <c r="R61" s="31"/>
      <c r="S61" s="75"/>
      <c r="T61" s="275"/>
      <c r="U61" s="77" t="s">
        <v>34</v>
      </c>
      <c r="V61" s="14" t="s">
        <v>39</v>
      </c>
      <c r="W61" s="14">
        <f t="shared" si="0"/>
        <v>0</v>
      </c>
      <c r="X61" s="94"/>
      <c r="Y61" s="6"/>
    </row>
    <row r="62" spans="1:25" ht="18.75" customHeight="1" thickBot="1" x14ac:dyDescent="0.25">
      <c r="A62" s="18">
        <v>51</v>
      </c>
      <c r="B62" s="19"/>
      <c r="C62" s="22"/>
      <c r="D62" s="34"/>
      <c r="E62" s="22" t="str">
        <f t="shared" si="3"/>
        <v/>
      </c>
      <c r="F62" s="23" t="str">
        <f t="shared" si="3"/>
        <v/>
      </c>
      <c r="G62" s="24" t="str">
        <f t="shared" si="2"/>
        <v/>
      </c>
      <c r="H62" s="62"/>
      <c r="I62" s="25"/>
      <c r="J62" s="26"/>
      <c r="K62" s="27"/>
      <c r="L62" s="28"/>
      <c r="M62" s="26"/>
      <c r="N62" s="27"/>
      <c r="O62" s="28"/>
      <c r="P62" s="29"/>
      <c r="Q62" s="27"/>
      <c r="R62" s="31"/>
      <c r="S62" s="75"/>
      <c r="T62" s="276"/>
      <c r="U62" s="96" t="s">
        <v>34</v>
      </c>
      <c r="V62" s="11" t="s">
        <v>45</v>
      </c>
      <c r="W62" s="11">
        <f t="shared" si="0"/>
        <v>0</v>
      </c>
      <c r="X62" s="97"/>
      <c r="Y62" s="6"/>
    </row>
    <row r="63" spans="1:25" ht="18.75" customHeight="1" x14ac:dyDescent="0.2">
      <c r="A63" s="18">
        <v>52</v>
      </c>
      <c r="B63" s="19"/>
      <c r="C63" s="22"/>
      <c r="D63" s="34"/>
      <c r="E63" s="22" t="str">
        <f t="shared" si="3"/>
        <v/>
      </c>
      <c r="F63" s="23" t="str">
        <f t="shared" si="3"/>
        <v/>
      </c>
      <c r="G63" s="24" t="str">
        <f t="shared" si="2"/>
        <v/>
      </c>
      <c r="H63" s="62"/>
      <c r="I63" s="25"/>
      <c r="J63" s="26"/>
      <c r="K63" s="27"/>
      <c r="L63" s="28"/>
      <c r="M63" s="26"/>
      <c r="N63" s="27"/>
      <c r="O63" s="28"/>
      <c r="P63" s="29"/>
      <c r="Q63" s="27"/>
      <c r="R63" s="31"/>
      <c r="S63" s="75"/>
      <c r="T63" s="4"/>
      <c r="U63" s="73"/>
      <c r="V63" s="73"/>
      <c r="W63" s="73"/>
      <c r="X63" s="5"/>
      <c r="Y63" s="6"/>
    </row>
    <row r="64" spans="1:25" ht="18.75" customHeight="1" x14ac:dyDescent="0.2">
      <c r="A64" s="18">
        <v>53</v>
      </c>
      <c r="B64" s="19"/>
      <c r="C64" s="22"/>
      <c r="D64" s="34"/>
      <c r="E64" s="22" t="str">
        <f t="shared" si="3"/>
        <v/>
      </c>
      <c r="F64" s="23" t="str">
        <f t="shared" si="3"/>
        <v/>
      </c>
      <c r="G64" s="24" t="str">
        <f t="shared" si="2"/>
        <v/>
      </c>
      <c r="H64" s="62"/>
      <c r="I64" s="25"/>
      <c r="J64" s="26"/>
      <c r="K64" s="27"/>
      <c r="L64" s="28"/>
      <c r="M64" s="26"/>
      <c r="N64" s="27"/>
      <c r="O64" s="28"/>
      <c r="P64" s="29"/>
      <c r="Q64" s="27"/>
      <c r="R64" s="31"/>
      <c r="S64" s="75"/>
      <c r="T64" s="4"/>
      <c r="U64" s="73"/>
      <c r="V64" s="73"/>
      <c r="W64" s="73"/>
      <c r="X64" s="5"/>
      <c r="Y64" s="6"/>
    </row>
    <row r="65" spans="1:25" ht="18.75" customHeight="1" x14ac:dyDescent="0.2">
      <c r="A65" s="18">
        <v>54</v>
      </c>
      <c r="B65" s="19"/>
      <c r="C65" s="22"/>
      <c r="D65" s="34"/>
      <c r="E65" s="22" t="str">
        <f t="shared" si="3"/>
        <v/>
      </c>
      <c r="F65" s="23" t="str">
        <f t="shared" si="3"/>
        <v/>
      </c>
      <c r="G65" s="24" t="str">
        <f t="shared" si="2"/>
        <v/>
      </c>
      <c r="H65" s="62"/>
      <c r="I65" s="25"/>
      <c r="J65" s="26"/>
      <c r="K65" s="27"/>
      <c r="L65" s="28"/>
      <c r="M65" s="26"/>
      <c r="N65" s="27"/>
      <c r="O65" s="28"/>
      <c r="P65" s="29"/>
      <c r="Q65" s="27"/>
      <c r="R65" s="31"/>
      <c r="S65" s="75"/>
      <c r="T65" s="4"/>
      <c r="U65" s="73"/>
      <c r="V65" s="73"/>
      <c r="W65" s="73"/>
      <c r="X65" s="5"/>
      <c r="Y65" s="6"/>
    </row>
    <row r="66" spans="1:25" ht="18.75" customHeight="1" x14ac:dyDescent="0.2">
      <c r="A66" s="18">
        <v>55</v>
      </c>
      <c r="B66" s="19"/>
      <c r="C66" s="22"/>
      <c r="D66" s="34"/>
      <c r="E66" s="22" t="str">
        <f t="shared" si="3"/>
        <v/>
      </c>
      <c r="F66" s="23" t="str">
        <f t="shared" si="3"/>
        <v/>
      </c>
      <c r="G66" s="24" t="str">
        <f t="shared" si="2"/>
        <v/>
      </c>
      <c r="H66" s="62"/>
      <c r="I66" s="25"/>
      <c r="J66" s="26"/>
      <c r="K66" s="27"/>
      <c r="L66" s="28"/>
      <c r="M66" s="26"/>
      <c r="N66" s="27"/>
      <c r="O66" s="28"/>
      <c r="P66" s="29"/>
      <c r="Q66" s="27"/>
      <c r="R66" s="31"/>
      <c r="S66" s="75"/>
      <c r="T66" s="4"/>
      <c r="U66" s="73"/>
      <c r="V66" s="73"/>
      <c r="W66" s="73"/>
      <c r="X66" s="5"/>
      <c r="Y66" s="6"/>
    </row>
    <row r="67" spans="1:25" ht="18.75" customHeight="1" x14ac:dyDescent="0.2">
      <c r="A67" s="18">
        <v>56</v>
      </c>
      <c r="B67" s="19"/>
      <c r="C67" s="22"/>
      <c r="D67" s="34"/>
      <c r="E67" s="22" t="str">
        <f t="shared" si="3"/>
        <v/>
      </c>
      <c r="F67" s="23" t="str">
        <f t="shared" si="3"/>
        <v/>
      </c>
      <c r="G67" s="24" t="str">
        <f t="shared" si="2"/>
        <v/>
      </c>
      <c r="H67" s="62"/>
      <c r="I67" s="25"/>
      <c r="J67" s="26"/>
      <c r="K67" s="27"/>
      <c r="L67" s="28"/>
      <c r="M67" s="26"/>
      <c r="N67" s="27"/>
      <c r="O67" s="28"/>
      <c r="P67" s="29"/>
      <c r="Q67" s="27"/>
      <c r="R67" s="31"/>
      <c r="S67" s="75"/>
      <c r="T67" s="4"/>
      <c r="U67" s="73"/>
      <c r="V67" s="73"/>
      <c r="W67" s="73"/>
      <c r="X67" s="5"/>
      <c r="Y67" s="6"/>
    </row>
    <row r="68" spans="1:25" ht="18.75" customHeight="1" x14ac:dyDescent="0.2">
      <c r="A68" s="18">
        <v>57</v>
      </c>
      <c r="B68" s="19"/>
      <c r="C68" s="22"/>
      <c r="D68" s="34"/>
      <c r="E68" s="22" t="str">
        <f t="shared" si="3"/>
        <v/>
      </c>
      <c r="F68" s="23" t="str">
        <f t="shared" si="3"/>
        <v/>
      </c>
      <c r="G68" s="24" t="str">
        <f t="shared" si="2"/>
        <v/>
      </c>
      <c r="H68" s="62"/>
      <c r="I68" s="25"/>
      <c r="J68" s="26"/>
      <c r="K68" s="27"/>
      <c r="L68" s="28"/>
      <c r="M68" s="26"/>
      <c r="N68" s="27"/>
      <c r="O68" s="28"/>
      <c r="P68" s="29"/>
      <c r="Q68" s="27"/>
      <c r="R68" s="31"/>
      <c r="S68" s="75"/>
      <c r="T68" s="4"/>
      <c r="U68" s="73"/>
      <c r="V68" s="73"/>
      <c r="W68" s="73"/>
      <c r="X68" s="5"/>
      <c r="Y68" s="6"/>
    </row>
    <row r="69" spans="1:25" ht="18.75" customHeight="1" x14ac:dyDescent="0.2">
      <c r="A69" s="18">
        <v>58</v>
      </c>
      <c r="B69" s="19"/>
      <c r="C69" s="22"/>
      <c r="D69" s="34"/>
      <c r="E69" s="22" t="str">
        <f t="shared" si="3"/>
        <v/>
      </c>
      <c r="F69" s="23" t="str">
        <f t="shared" si="3"/>
        <v/>
      </c>
      <c r="G69" s="24" t="str">
        <f t="shared" si="2"/>
        <v/>
      </c>
      <c r="H69" s="62"/>
      <c r="I69" s="25"/>
      <c r="J69" s="26"/>
      <c r="K69" s="27"/>
      <c r="L69" s="28"/>
      <c r="M69" s="26"/>
      <c r="N69" s="27"/>
      <c r="O69" s="28"/>
      <c r="P69" s="29"/>
      <c r="Q69" s="27"/>
      <c r="R69" s="31"/>
      <c r="S69" s="75"/>
      <c r="T69" s="4"/>
      <c r="U69" s="73"/>
      <c r="V69" s="73"/>
      <c r="W69" s="73"/>
      <c r="X69" s="5"/>
      <c r="Y69" s="6"/>
    </row>
    <row r="70" spans="1:25" ht="18.75" customHeight="1" x14ac:dyDescent="0.2">
      <c r="A70" s="18">
        <v>59</v>
      </c>
      <c r="B70" s="19"/>
      <c r="C70" s="22"/>
      <c r="D70" s="34"/>
      <c r="E70" s="22" t="str">
        <f t="shared" si="3"/>
        <v/>
      </c>
      <c r="F70" s="23" t="str">
        <f t="shared" si="3"/>
        <v/>
      </c>
      <c r="G70" s="24" t="str">
        <f t="shared" si="2"/>
        <v/>
      </c>
      <c r="H70" s="62"/>
      <c r="I70" s="25"/>
      <c r="J70" s="26"/>
      <c r="K70" s="27"/>
      <c r="L70" s="28"/>
      <c r="M70" s="26"/>
      <c r="N70" s="27"/>
      <c r="O70" s="28"/>
      <c r="P70" s="29"/>
      <c r="Q70" s="27"/>
      <c r="R70" s="31"/>
      <c r="S70" s="75"/>
      <c r="T70" s="4"/>
      <c r="U70" s="73"/>
      <c r="V70" s="73"/>
      <c r="W70" s="73"/>
      <c r="X70" s="5"/>
      <c r="Y70" s="6"/>
    </row>
    <row r="71" spans="1:25" ht="18.75" customHeight="1" x14ac:dyDescent="0.2">
      <c r="A71" s="18">
        <v>60</v>
      </c>
      <c r="B71" s="19"/>
      <c r="C71" s="22"/>
      <c r="D71" s="34"/>
      <c r="E71" s="22" t="str">
        <f t="shared" si="3"/>
        <v/>
      </c>
      <c r="F71" s="23" t="str">
        <f t="shared" si="3"/>
        <v/>
      </c>
      <c r="G71" s="24" t="str">
        <f t="shared" si="2"/>
        <v/>
      </c>
      <c r="H71" s="62"/>
      <c r="I71" s="25"/>
      <c r="J71" s="26"/>
      <c r="K71" s="27"/>
      <c r="L71" s="28"/>
      <c r="M71" s="26"/>
      <c r="N71" s="27"/>
      <c r="O71" s="28"/>
      <c r="P71" s="29"/>
      <c r="Q71" s="27"/>
      <c r="R71" s="31"/>
      <c r="S71" s="75"/>
      <c r="T71" s="4"/>
      <c r="U71" s="73"/>
      <c r="V71" s="73"/>
      <c r="W71" s="73"/>
      <c r="X71" s="5"/>
      <c r="Y71" s="6"/>
    </row>
    <row r="72" spans="1:25" ht="18.75" customHeight="1" x14ac:dyDescent="0.2">
      <c r="A72" s="18">
        <v>61</v>
      </c>
      <c r="B72" s="19"/>
      <c r="C72" s="22"/>
      <c r="D72" s="34"/>
      <c r="E72" s="22" t="str">
        <f t="shared" si="3"/>
        <v/>
      </c>
      <c r="F72" s="23" t="str">
        <f t="shared" si="3"/>
        <v/>
      </c>
      <c r="G72" s="24" t="str">
        <f t="shared" si="2"/>
        <v/>
      </c>
      <c r="H72" s="62"/>
      <c r="I72" s="25"/>
      <c r="J72" s="26"/>
      <c r="K72" s="27"/>
      <c r="L72" s="28"/>
      <c r="M72" s="26"/>
      <c r="N72" s="27"/>
      <c r="O72" s="28"/>
      <c r="P72" s="29"/>
      <c r="Q72" s="27"/>
      <c r="R72" s="31"/>
      <c r="S72" s="75"/>
      <c r="T72" s="4"/>
      <c r="U72" s="73"/>
      <c r="V72" s="73"/>
      <c r="W72" s="73"/>
      <c r="X72" s="5"/>
      <c r="Y72" s="6"/>
    </row>
    <row r="73" spans="1:25" ht="18.75" customHeight="1" x14ac:dyDescent="0.2">
      <c r="A73" s="18">
        <v>62</v>
      </c>
      <c r="B73" s="19"/>
      <c r="C73" s="22"/>
      <c r="D73" s="34"/>
      <c r="E73" s="22" t="str">
        <f t="shared" si="3"/>
        <v/>
      </c>
      <c r="F73" s="23" t="str">
        <f t="shared" si="3"/>
        <v/>
      </c>
      <c r="G73" s="24" t="str">
        <f t="shared" si="2"/>
        <v/>
      </c>
      <c r="H73" s="62"/>
      <c r="I73" s="25"/>
      <c r="J73" s="26"/>
      <c r="K73" s="27"/>
      <c r="L73" s="28"/>
      <c r="M73" s="26"/>
      <c r="N73" s="27"/>
      <c r="O73" s="28"/>
      <c r="P73" s="29"/>
      <c r="Q73" s="27"/>
      <c r="R73" s="31"/>
      <c r="S73" s="75"/>
      <c r="T73" s="4"/>
      <c r="U73" s="73"/>
      <c r="V73" s="73"/>
      <c r="W73" s="73"/>
      <c r="X73" s="5"/>
      <c r="Y73" s="6"/>
    </row>
    <row r="74" spans="1:25" ht="18.75" customHeight="1" x14ac:dyDescent="0.2">
      <c r="A74" s="18">
        <v>63</v>
      </c>
      <c r="B74" s="19"/>
      <c r="C74" s="22"/>
      <c r="D74" s="34"/>
      <c r="E74" s="22" t="str">
        <f t="shared" si="3"/>
        <v/>
      </c>
      <c r="F74" s="23" t="str">
        <f t="shared" si="3"/>
        <v/>
      </c>
      <c r="G74" s="24" t="str">
        <f t="shared" si="2"/>
        <v/>
      </c>
      <c r="H74" s="62"/>
      <c r="I74" s="25"/>
      <c r="J74" s="26"/>
      <c r="K74" s="27"/>
      <c r="L74" s="28"/>
      <c r="M74" s="26"/>
      <c r="N74" s="27"/>
      <c r="O74" s="28"/>
      <c r="P74" s="29"/>
      <c r="Q74" s="27"/>
      <c r="R74" s="31"/>
      <c r="S74" s="75"/>
      <c r="T74" s="4"/>
      <c r="U74" s="73"/>
      <c r="V74" s="73"/>
      <c r="W74" s="73"/>
      <c r="X74" s="5"/>
      <c r="Y74" s="6"/>
    </row>
    <row r="75" spans="1:25" ht="18.75" customHeight="1" x14ac:dyDescent="0.2">
      <c r="A75" s="18">
        <v>64</v>
      </c>
      <c r="B75" s="19"/>
      <c r="C75" s="22"/>
      <c r="D75" s="34"/>
      <c r="E75" s="22" t="str">
        <f t="shared" si="3"/>
        <v/>
      </c>
      <c r="F75" s="23" t="str">
        <f t="shared" si="3"/>
        <v/>
      </c>
      <c r="G75" s="24" t="str">
        <f t="shared" si="2"/>
        <v/>
      </c>
      <c r="H75" s="62"/>
      <c r="I75" s="25"/>
      <c r="J75" s="26"/>
      <c r="K75" s="27"/>
      <c r="L75" s="28"/>
      <c r="M75" s="26"/>
      <c r="N75" s="27"/>
      <c r="O75" s="28"/>
      <c r="P75" s="29"/>
      <c r="Q75" s="27"/>
      <c r="R75" s="31"/>
      <c r="S75" s="75"/>
      <c r="T75" s="4"/>
      <c r="U75" s="73"/>
      <c r="V75" s="73"/>
      <c r="W75" s="73"/>
      <c r="X75" s="5"/>
      <c r="Y75" s="6"/>
    </row>
    <row r="76" spans="1:25" ht="18.75" customHeight="1" x14ac:dyDescent="0.2">
      <c r="A76" s="18">
        <v>65</v>
      </c>
      <c r="B76" s="19"/>
      <c r="C76" s="22"/>
      <c r="D76" s="34"/>
      <c r="E76" s="22" t="str">
        <f t="shared" si="3"/>
        <v/>
      </c>
      <c r="F76" s="23" t="str">
        <f t="shared" si="3"/>
        <v/>
      </c>
      <c r="G76" s="24" t="str">
        <f t="shared" si="2"/>
        <v/>
      </c>
      <c r="H76" s="62"/>
      <c r="I76" s="25"/>
      <c r="J76" s="26"/>
      <c r="K76" s="27"/>
      <c r="L76" s="28"/>
      <c r="M76" s="26"/>
      <c r="N76" s="27"/>
      <c r="O76" s="28"/>
      <c r="P76" s="29"/>
      <c r="Q76" s="27"/>
      <c r="R76" s="31"/>
      <c r="S76" s="75"/>
      <c r="T76" s="4"/>
      <c r="U76" s="73"/>
      <c r="V76" s="73"/>
      <c r="W76" s="73"/>
      <c r="X76" s="5"/>
      <c r="Y76" s="6"/>
    </row>
    <row r="77" spans="1:25" ht="18.75" customHeight="1" x14ac:dyDescent="0.2">
      <c r="A77" s="18">
        <v>66</v>
      </c>
      <c r="B77" s="19"/>
      <c r="C77" s="22"/>
      <c r="D77" s="34"/>
      <c r="E77" s="22" t="str">
        <f t="shared" si="3"/>
        <v/>
      </c>
      <c r="F77" s="23" t="str">
        <f t="shared" si="3"/>
        <v/>
      </c>
      <c r="G77" s="24" t="str">
        <f t="shared" si="2"/>
        <v/>
      </c>
      <c r="H77" s="62"/>
      <c r="I77" s="25"/>
      <c r="J77" s="26"/>
      <c r="K77" s="27"/>
      <c r="L77" s="28"/>
      <c r="M77" s="26"/>
      <c r="N77" s="27"/>
      <c r="O77" s="28"/>
      <c r="P77" s="29"/>
      <c r="Q77" s="27"/>
      <c r="R77" s="31"/>
      <c r="S77" s="75"/>
      <c r="T77" s="4"/>
      <c r="U77" s="73"/>
      <c r="V77" s="73"/>
      <c r="W77" s="73"/>
      <c r="X77" s="5"/>
      <c r="Y77" s="6"/>
    </row>
    <row r="78" spans="1:25" ht="18.75" customHeight="1" x14ac:dyDescent="0.2">
      <c r="A78" s="18">
        <v>67</v>
      </c>
      <c r="B78" s="19"/>
      <c r="C78" s="22"/>
      <c r="D78" s="34"/>
      <c r="E78" s="22" t="str">
        <f t="shared" si="3"/>
        <v/>
      </c>
      <c r="F78" s="23" t="str">
        <f t="shared" si="3"/>
        <v/>
      </c>
      <c r="G78" s="24" t="str">
        <f t="shared" si="2"/>
        <v/>
      </c>
      <c r="H78" s="62"/>
      <c r="I78" s="25"/>
      <c r="J78" s="26"/>
      <c r="K78" s="27"/>
      <c r="L78" s="28"/>
      <c r="M78" s="26"/>
      <c r="N78" s="27"/>
      <c r="O78" s="28"/>
      <c r="P78" s="29"/>
      <c r="Q78" s="27"/>
      <c r="R78" s="31"/>
      <c r="S78" s="75"/>
      <c r="T78" s="4"/>
      <c r="U78" s="73"/>
      <c r="V78" s="73"/>
      <c r="W78" s="73"/>
      <c r="X78" s="5"/>
      <c r="Y78" s="6"/>
    </row>
    <row r="79" spans="1:25" ht="18.75" customHeight="1" x14ac:dyDescent="0.2">
      <c r="A79" s="18">
        <v>68</v>
      </c>
      <c r="B79" s="19"/>
      <c r="C79" s="22"/>
      <c r="D79" s="34"/>
      <c r="E79" s="22" t="str">
        <f t="shared" si="3"/>
        <v/>
      </c>
      <c r="F79" s="23" t="str">
        <f t="shared" si="3"/>
        <v/>
      </c>
      <c r="G79" s="24" t="str">
        <f t="shared" ref="G79:G91" si="4">IF(C79="","",$C$4)</f>
        <v/>
      </c>
      <c r="H79" s="62"/>
      <c r="I79" s="25"/>
      <c r="J79" s="26"/>
      <c r="K79" s="27"/>
      <c r="L79" s="28"/>
      <c r="M79" s="26"/>
      <c r="N79" s="27"/>
      <c r="O79" s="28"/>
      <c r="P79" s="29"/>
      <c r="Q79" s="27"/>
      <c r="R79" s="31"/>
      <c r="S79" s="75"/>
      <c r="T79" s="4"/>
      <c r="U79" s="73"/>
      <c r="V79" s="73"/>
      <c r="W79" s="73"/>
      <c r="X79" s="5"/>
      <c r="Y79" s="6"/>
    </row>
    <row r="80" spans="1:25" ht="18.75" customHeight="1" x14ac:dyDescent="0.2">
      <c r="A80" s="18">
        <v>69</v>
      </c>
      <c r="B80" s="19"/>
      <c r="C80" s="22"/>
      <c r="D80" s="34"/>
      <c r="E80" s="22" t="str">
        <f t="shared" si="3"/>
        <v/>
      </c>
      <c r="F80" s="23" t="str">
        <f t="shared" si="3"/>
        <v/>
      </c>
      <c r="G80" s="24" t="str">
        <f t="shared" si="4"/>
        <v/>
      </c>
      <c r="H80" s="62"/>
      <c r="I80" s="25"/>
      <c r="J80" s="26"/>
      <c r="K80" s="27"/>
      <c r="L80" s="28"/>
      <c r="M80" s="26"/>
      <c r="N80" s="27"/>
      <c r="O80" s="28"/>
      <c r="P80" s="29"/>
      <c r="Q80" s="27"/>
      <c r="R80" s="31"/>
      <c r="S80" s="75"/>
      <c r="T80" s="4"/>
      <c r="U80" s="73"/>
      <c r="V80" s="73"/>
      <c r="W80" s="73"/>
      <c r="X80" s="5"/>
      <c r="Y80" s="6"/>
    </row>
    <row r="81" spans="1:25" ht="18.75" customHeight="1" x14ac:dyDescent="0.2">
      <c r="A81" s="18">
        <v>70</v>
      </c>
      <c r="B81" s="19"/>
      <c r="C81" s="22"/>
      <c r="D81" s="34"/>
      <c r="E81" s="22" t="str">
        <f t="shared" si="3"/>
        <v/>
      </c>
      <c r="F81" s="23" t="str">
        <f t="shared" si="3"/>
        <v/>
      </c>
      <c r="G81" s="24" t="str">
        <f t="shared" si="4"/>
        <v/>
      </c>
      <c r="H81" s="62"/>
      <c r="I81" s="25"/>
      <c r="J81" s="26"/>
      <c r="K81" s="27"/>
      <c r="L81" s="28"/>
      <c r="M81" s="26"/>
      <c r="N81" s="27"/>
      <c r="O81" s="28"/>
      <c r="P81" s="29"/>
      <c r="Q81" s="27"/>
      <c r="R81" s="31"/>
      <c r="S81" s="75"/>
      <c r="T81" s="4"/>
      <c r="U81" s="73"/>
      <c r="V81" s="73"/>
      <c r="W81" s="73"/>
      <c r="X81" s="5"/>
      <c r="Y81" s="6"/>
    </row>
    <row r="82" spans="1:25" ht="18.75" customHeight="1" x14ac:dyDescent="0.2">
      <c r="A82" s="18">
        <v>71</v>
      </c>
      <c r="B82" s="19"/>
      <c r="C82" s="22"/>
      <c r="D82" s="34"/>
      <c r="E82" s="22" t="str">
        <f t="shared" si="3"/>
        <v/>
      </c>
      <c r="F82" s="23" t="str">
        <f t="shared" si="3"/>
        <v/>
      </c>
      <c r="G82" s="24" t="str">
        <f t="shared" si="4"/>
        <v/>
      </c>
      <c r="H82" s="62"/>
      <c r="I82" s="25"/>
      <c r="J82" s="26"/>
      <c r="K82" s="27"/>
      <c r="L82" s="28"/>
      <c r="M82" s="26"/>
      <c r="N82" s="27"/>
      <c r="O82" s="28"/>
      <c r="P82" s="29"/>
      <c r="Q82" s="27"/>
      <c r="R82" s="31"/>
      <c r="S82" s="75"/>
      <c r="T82" s="4"/>
      <c r="U82" s="73"/>
      <c r="V82" s="73"/>
      <c r="W82" s="73"/>
      <c r="X82" s="5"/>
      <c r="Y82" s="6"/>
    </row>
    <row r="83" spans="1:25" ht="18.75" customHeight="1" x14ac:dyDescent="0.2">
      <c r="A83" s="18">
        <v>72</v>
      </c>
      <c r="B83" s="19"/>
      <c r="C83" s="22"/>
      <c r="D83" s="34"/>
      <c r="E83" s="22" t="str">
        <f t="shared" si="3"/>
        <v/>
      </c>
      <c r="F83" s="23" t="str">
        <f t="shared" si="3"/>
        <v/>
      </c>
      <c r="G83" s="24" t="str">
        <f t="shared" si="4"/>
        <v/>
      </c>
      <c r="H83" s="62"/>
      <c r="I83" s="25"/>
      <c r="J83" s="26"/>
      <c r="K83" s="27"/>
      <c r="L83" s="28"/>
      <c r="M83" s="26"/>
      <c r="N83" s="27"/>
      <c r="O83" s="28"/>
      <c r="P83" s="29"/>
      <c r="Q83" s="27"/>
      <c r="R83" s="31"/>
      <c r="S83" s="75"/>
      <c r="T83" s="4"/>
      <c r="U83" s="73"/>
      <c r="V83" s="73"/>
      <c r="W83" s="73"/>
      <c r="X83" s="5"/>
      <c r="Y83" s="6"/>
    </row>
    <row r="84" spans="1:25" ht="18.75" customHeight="1" x14ac:dyDescent="0.2">
      <c r="A84" s="18">
        <v>73</v>
      </c>
      <c r="B84" s="19"/>
      <c r="C84" s="22"/>
      <c r="D84" s="34"/>
      <c r="E84" s="22" t="str">
        <f t="shared" si="3"/>
        <v/>
      </c>
      <c r="F84" s="23" t="str">
        <f t="shared" si="3"/>
        <v/>
      </c>
      <c r="G84" s="24" t="str">
        <f t="shared" si="4"/>
        <v/>
      </c>
      <c r="H84" s="62"/>
      <c r="I84" s="25"/>
      <c r="J84" s="26"/>
      <c r="K84" s="27"/>
      <c r="L84" s="28"/>
      <c r="M84" s="26"/>
      <c r="N84" s="27"/>
      <c r="O84" s="28"/>
      <c r="P84" s="29"/>
      <c r="Q84" s="27"/>
      <c r="R84" s="31"/>
      <c r="S84" s="75"/>
      <c r="T84" s="4"/>
      <c r="U84" s="73"/>
      <c r="V84" s="73"/>
      <c r="W84" s="73"/>
      <c r="X84" s="5"/>
      <c r="Y84" s="6"/>
    </row>
    <row r="85" spans="1:25" ht="18.75" customHeight="1" x14ac:dyDescent="0.2">
      <c r="A85" s="18">
        <v>74</v>
      </c>
      <c r="B85" s="19"/>
      <c r="C85" s="22"/>
      <c r="D85" s="34"/>
      <c r="E85" s="22" t="str">
        <f t="shared" si="3"/>
        <v/>
      </c>
      <c r="F85" s="23" t="str">
        <f t="shared" si="3"/>
        <v/>
      </c>
      <c r="G85" s="24" t="str">
        <f t="shared" si="4"/>
        <v/>
      </c>
      <c r="H85" s="62"/>
      <c r="I85" s="25"/>
      <c r="J85" s="26"/>
      <c r="K85" s="27"/>
      <c r="L85" s="28"/>
      <c r="M85" s="26"/>
      <c r="N85" s="27"/>
      <c r="O85" s="28"/>
      <c r="P85" s="29"/>
      <c r="Q85" s="27"/>
      <c r="R85" s="31"/>
      <c r="S85" s="75"/>
      <c r="T85" s="4"/>
      <c r="U85" s="73"/>
      <c r="V85" s="73"/>
      <c r="W85" s="73"/>
      <c r="X85" s="5"/>
      <c r="Y85" s="6"/>
    </row>
    <row r="86" spans="1:25" ht="18.75" customHeight="1" x14ac:dyDescent="0.2">
      <c r="A86" s="18">
        <v>75</v>
      </c>
      <c r="B86" s="19"/>
      <c r="C86" s="22"/>
      <c r="D86" s="34"/>
      <c r="E86" s="22" t="str">
        <f t="shared" si="3"/>
        <v/>
      </c>
      <c r="F86" s="23" t="str">
        <f t="shared" si="3"/>
        <v/>
      </c>
      <c r="G86" s="24" t="str">
        <f t="shared" si="4"/>
        <v/>
      </c>
      <c r="H86" s="62"/>
      <c r="I86" s="25"/>
      <c r="J86" s="26"/>
      <c r="K86" s="27"/>
      <c r="L86" s="28"/>
      <c r="M86" s="26"/>
      <c r="N86" s="27"/>
      <c r="O86" s="28"/>
      <c r="P86" s="29"/>
      <c r="Q86" s="27"/>
      <c r="R86" s="31"/>
      <c r="S86" s="75"/>
      <c r="T86" s="4"/>
      <c r="U86" s="73"/>
      <c r="V86" s="73"/>
      <c r="W86" s="73"/>
      <c r="X86" s="5"/>
      <c r="Y86" s="6"/>
    </row>
    <row r="87" spans="1:25" ht="18.75" customHeight="1" x14ac:dyDescent="0.2">
      <c r="A87" s="18">
        <v>76</v>
      </c>
      <c r="B87" s="19"/>
      <c r="C87" s="22"/>
      <c r="D87" s="34"/>
      <c r="E87" s="22" t="str">
        <f t="shared" si="3"/>
        <v/>
      </c>
      <c r="F87" s="23" t="str">
        <f t="shared" si="3"/>
        <v/>
      </c>
      <c r="G87" s="24" t="str">
        <f t="shared" si="4"/>
        <v/>
      </c>
      <c r="H87" s="62"/>
      <c r="I87" s="25"/>
      <c r="J87" s="26"/>
      <c r="K87" s="27"/>
      <c r="L87" s="28"/>
      <c r="M87" s="26"/>
      <c r="N87" s="27"/>
      <c r="O87" s="28"/>
      <c r="P87" s="29"/>
      <c r="Q87" s="27"/>
      <c r="R87" s="31"/>
      <c r="S87" s="75"/>
      <c r="T87" s="4"/>
      <c r="U87" s="73"/>
      <c r="V87" s="73"/>
      <c r="W87" s="73"/>
      <c r="X87" s="5"/>
      <c r="Y87" s="6"/>
    </row>
    <row r="88" spans="1:25" ht="18.75" customHeight="1" x14ac:dyDescent="0.2">
      <c r="A88" s="18">
        <v>77</v>
      </c>
      <c r="B88" s="19"/>
      <c r="C88" s="22"/>
      <c r="D88" s="34"/>
      <c r="E88" s="22" t="str">
        <f t="shared" si="3"/>
        <v/>
      </c>
      <c r="F88" s="23" t="str">
        <f t="shared" si="3"/>
        <v/>
      </c>
      <c r="G88" s="24" t="str">
        <f t="shared" si="4"/>
        <v/>
      </c>
      <c r="H88" s="62"/>
      <c r="I88" s="25"/>
      <c r="J88" s="26"/>
      <c r="K88" s="27"/>
      <c r="L88" s="28"/>
      <c r="M88" s="26"/>
      <c r="N88" s="27"/>
      <c r="O88" s="28"/>
      <c r="P88" s="29"/>
      <c r="Q88" s="27"/>
      <c r="R88" s="31"/>
      <c r="S88" s="75"/>
      <c r="T88" s="4"/>
      <c r="U88" s="4"/>
      <c r="V88" s="73"/>
      <c r="W88" s="73"/>
      <c r="X88" s="73"/>
      <c r="Y88" s="6"/>
    </row>
    <row r="89" spans="1:25" ht="18.75" customHeight="1" x14ac:dyDescent="0.2">
      <c r="A89" s="18">
        <v>78</v>
      </c>
      <c r="B89" s="19"/>
      <c r="C89" s="22"/>
      <c r="D89" s="34"/>
      <c r="E89" s="22" t="str">
        <f t="shared" si="3"/>
        <v/>
      </c>
      <c r="F89" s="23" t="str">
        <f t="shared" si="3"/>
        <v/>
      </c>
      <c r="G89" s="24" t="str">
        <f t="shared" si="4"/>
        <v/>
      </c>
      <c r="H89" s="62"/>
      <c r="I89" s="25"/>
      <c r="J89" s="26"/>
      <c r="K89" s="27"/>
      <c r="L89" s="28"/>
      <c r="M89" s="26"/>
      <c r="N89" s="27"/>
      <c r="O89" s="28"/>
      <c r="P89" s="29"/>
      <c r="Q89" s="27"/>
      <c r="R89" s="31"/>
      <c r="S89" s="75"/>
      <c r="T89" s="4"/>
      <c r="U89" s="4"/>
      <c r="V89" s="73"/>
      <c r="W89" s="73"/>
      <c r="X89" s="73"/>
      <c r="Y89" s="6"/>
    </row>
    <row r="90" spans="1:25" ht="18.75" customHeight="1" x14ac:dyDescent="0.2">
      <c r="A90" s="18">
        <v>79</v>
      </c>
      <c r="B90" s="19"/>
      <c r="C90" s="22"/>
      <c r="D90" s="34"/>
      <c r="E90" s="22" t="str">
        <f t="shared" si="3"/>
        <v/>
      </c>
      <c r="F90" s="23" t="str">
        <f t="shared" si="3"/>
        <v/>
      </c>
      <c r="G90" s="24" t="str">
        <f t="shared" si="4"/>
        <v/>
      </c>
      <c r="H90" s="62"/>
      <c r="I90" s="25"/>
      <c r="J90" s="26"/>
      <c r="K90" s="27"/>
      <c r="L90" s="28"/>
      <c r="M90" s="26"/>
      <c r="N90" s="27"/>
      <c r="O90" s="28"/>
      <c r="P90" s="29"/>
      <c r="Q90" s="27"/>
      <c r="R90" s="31"/>
      <c r="S90" s="75"/>
      <c r="T90" s="4"/>
      <c r="U90" s="4"/>
      <c r="V90" s="73"/>
      <c r="W90" s="73"/>
      <c r="X90" s="73"/>
      <c r="Y90" s="6"/>
    </row>
    <row r="91" spans="1:25" ht="18.75" customHeight="1" thickBot="1" x14ac:dyDescent="0.25">
      <c r="A91" s="38">
        <v>80</v>
      </c>
      <c r="B91" s="39"/>
      <c r="C91" s="40"/>
      <c r="D91" s="41"/>
      <c r="E91" s="42" t="str">
        <f t="shared" si="3"/>
        <v/>
      </c>
      <c r="F91" s="43" t="str">
        <f t="shared" si="3"/>
        <v/>
      </c>
      <c r="G91" s="44" t="str">
        <f t="shared" si="4"/>
        <v/>
      </c>
      <c r="H91" s="63"/>
      <c r="I91" s="45"/>
      <c r="J91" s="46"/>
      <c r="K91" s="50"/>
      <c r="L91" s="47"/>
      <c r="M91" s="46"/>
      <c r="N91" s="50"/>
      <c r="O91" s="47"/>
      <c r="P91" s="45"/>
      <c r="Q91" s="50"/>
      <c r="R91" s="49"/>
      <c r="S91" s="75"/>
      <c r="T91" s="4"/>
      <c r="U91" s="4"/>
      <c r="V91" s="73"/>
      <c r="W91" s="73"/>
      <c r="X91" s="73"/>
      <c r="Y91" s="6"/>
    </row>
    <row r="92" spans="1:25" x14ac:dyDescent="0.2">
      <c r="F92" s="51"/>
      <c r="L92" s="6">
        <f>COUNTA(L11:L91)</f>
        <v>0</v>
      </c>
      <c r="O92" s="6">
        <f>COUNTA(O11:O91)</f>
        <v>0</v>
      </c>
      <c r="P92" s="17"/>
      <c r="Q92" s="17"/>
      <c r="S92" s="98"/>
      <c r="T92" s="4"/>
      <c r="U92" s="4"/>
      <c r="V92" s="73"/>
      <c r="W92" s="73"/>
      <c r="X92" s="73"/>
      <c r="Y92" s="6"/>
    </row>
    <row r="93" spans="1:25" x14ac:dyDescent="0.2">
      <c r="P93" s="17"/>
      <c r="Q93" s="17"/>
      <c r="S93" s="98"/>
      <c r="T93" s="4"/>
      <c r="U93" s="4"/>
      <c r="V93" s="73"/>
      <c r="W93" s="73"/>
      <c r="X93" s="73"/>
      <c r="Y93" s="6"/>
    </row>
    <row r="94" spans="1:25" x14ac:dyDescent="0.2">
      <c r="G94" s="6"/>
      <c r="H94" s="6"/>
      <c r="I94" s="6"/>
      <c r="J94" s="6"/>
      <c r="K94" s="6"/>
      <c r="N94" s="6"/>
      <c r="V94" s="6"/>
      <c r="W94" s="6"/>
      <c r="X94" s="6"/>
      <c r="Y94" s="6"/>
    </row>
    <row r="95" spans="1:25" x14ac:dyDescent="0.2">
      <c r="G95" s="6"/>
      <c r="H95" s="6"/>
      <c r="I95" s="6"/>
      <c r="J95" s="6"/>
      <c r="K95" s="6"/>
      <c r="N95" s="6"/>
      <c r="V95" s="6"/>
      <c r="W95" s="6"/>
      <c r="X95" s="6"/>
      <c r="Y95" s="6"/>
    </row>
    <row r="96" spans="1:25" x14ac:dyDescent="0.2">
      <c r="G96" s="6"/>
      <c r="H96" s="6"/>
      <c r="I96" s="6"/>
      <c r="J96" s="6"/>
      <c r="K96" s="6"/>
      <c r="N96" s="6"/>
      <c r="V96" s="6"/>
      <c r="W96" s="6"/>
      <c r="X96" s="6"/>
      <c r="Y96" s="6"/>
    </row>
    <row r="97" s="6" customFormat="1" x14ac:dyDescent="0.2"/>
    <row r="98" s="6" customFormat="1" x14ac:dyDescent="0.2"/>
    <row r="99" s="6" customFormat="1" x14ac:dyDescent="0.2"/>
    <row r="100" s="6" customFormat="1" x14ac:dyDescent="0.2"/>
    <row r="101" s="6" customFormat="1" x14ac:dyDescent="0.2"/>
    <row r="102" s="6" customFormat="1" x14ac:dyDescent="0.2"/>
    <row r="103" s="6" customFormat="1" x14ac:dyDescent="0.2"/>
    <row r="104" s="6" customFormat="1" x14ac:dyDescent="0.2"/>
    <row r="105" s="6" customFormat="1" x14ac:dyDescent="0.2"/>
    <row r="106" s="6" customFormat="1" x14ac:dyDescent="0.2"/>
    <row r="107" s="6" customFormat="1" x14ac:dyDescent="0.2"/>
    <row r="108" s="6" customFormat="1" x14ac:dyDescent="0.2"/>
    <row r="109" s="6" customFormat="1" x14ac:dyDescent="0.2"/>
    <row r="110" s="6" customFormat="1" x14ac:dyDescent="0.2"/>
    <row r="111" s="6" customFormat="1" x14ac:dyDescent="0.2"/>
    <row r="112" s="6" customFormat="1" x14ac:dyDescent="0.2"/>
    <row r="113" s="6" customFormat="1" x14ac:dyDescent="0.2"/>
    <row r="114" s="6" customFormat="1" x14ac:dyDescent="0.2"/>
    <row r="115" s="6" customFormat="1" x14ac:dyDescent="0.2"/>
    <row r="116" s="6" customFormat="1" x14ac:dyDescent="0.2"/>
    <row r="117" s="6" customFormat="1" x14ac:dyDescent="0.2"/>
    <row r="118" s="6" customFormat="1" x14ac:dyDescent="0.2"/>
    <row r="119" s="6" customFormat="1" x14ac:dyDescent="0.2"/>
    <row r="120" s="6" customFormat="1" x14ac:dyDescent="0.2"/>
    <row r="121" s="6" customFormat="1" x14ac:dyDescent="0.2"/>
    <row r="122" s="6" customFormat="1" x14ac:dyDescent="0.2"/>
    <row r="123" s="6" customFormat="1" x14ac:dyDescent="0.2"/>
    <row r="124" s="6" customFormat="1" x14ac:dyDescent="0.2"/>
    <row r="125" s="6" customFormat="1" x14ac:dyDescent="0.2"/>
    <row r="126" s="6" customFormat="1" x14ac:dyDescent="0.2"/>
    <row r="127" s="6" customFormat="1" x14ac:dyDescent="0.2"/>
    <row r="128" s="6" customFormat="1" x14ac:dyDescent="0.2"/>
    <row r="129" s="6" customFormat="1" x14ac:dyDescent="0.2"/>
    <row r="130" s="6" customFormat="1" x14ac:dyDescent="0.2"/>
    <row r="131" s="6" customFormat="1" x14ac:dyDescent="0.2"/>
    <row r="132" s="6" customFormat="1" x14ac:dyDescent="0.2"/>
    <row r="133" s="6" customFormat="1" x14ac:dyDescent="0.2"/>
    <row r="134" s="6" customFormat="1" x14ac:dyDescent="0.2"/>
    <row r="135" s="6" customFormat="1" x14ac:dyDescent="0.2"/>
    <row r="136" s="6" customFormat="1" x14ac:dyDescent="0.2"/>
    <row r="137" s="6" customFormat="1" x14ac:dyDescent="0.2"/>
    <row r="138" s="6" customFormat="1" x14ac:dyDescent="0.2"/>
    <row r="139" s="6" customFormat="1" x14ac:dyDescent="0.2"/>
    <row r="140" s="6" customFormat="1" x14ac:dyDescent="0.2"/>
    <row r="141" s="6" customFormat="1" x14ac:dyDescent="0.2"/>
    <row r="142" s="6" customFormat="1" x14ac:dyDescent="0.2"/>
    <row r="143" s="6" customFormat="1" x14ac:dyDescent="0.2"/>
    <row r="144" s="6" customFormat="1" x14ac:dyDescent="0.2"/>
    <row r="145" s="6" customFormat="1" x14ac:dyDescent="0.2"/>
    <row r="146" s="6" customFormat="1" x14ac:dyDescent="0.2"/>
    <row r="147" s="6" customFormat="1" x14ac:dyDescent="0.2"/>
    <row r="148" s="6" customFormat="1" x14ac:dyDescent="0.2"/>
    <row r="149" s="6" customFormat="1" x14ac:dyDescent="0.2"/>
    <row r="150" s="6" customFormat="1" x14ac:dyDescent="0.2"/>
    <row r="151" s="6" customFormat="1" x14ac:dyDescent="0.2"/>
    <row r="152" s="6" customFormat="1" x14ac:dyDescent="0.2"/>
    <row r="153" s="6" customFormat="1" x14ac:dyDescent="0.2"/>
    <row r="154" s="6" customFormat="1" x14ac:dyDescent="0.2"/>
    <row r="155" s="6" customFormat="1" x14ac:dyDescent="0.2"/>
    <row r="156" s="6" customFormat="1" x14ac:dyDescent="0.2"/>
    <row r="157" s="6" customFormat="1" x14ac:dyDescent="0.2"/>
    <row r="158" s="6" customFormat="1" x14ac:dyDescent="0.2"/>
    <row r="159" s="6" customFormat="1" x14ac:dyDescent="0.2"/>
    <row r="160" s="6" customFormat="1" x14ac:dyDescent="0.2"/>
    <row r="161" s="6" customFormat="1" x14ac:dyDescent="0.2"/>
    <row r="162" s="6" customFormat="1" x14ac:dyDescent="0.2"/>
    <row r="163" s="6" customFormat="1" x14ac:dyDescent="0.2"/>
    <row r="164" s="6" customFormat="1" x14ac:dyDescent="0.2"/>
    <row r="165" s="6" customFormat="1" x14ac:dyDescent="0.2"/>
    <row r="166" s="6" customFormat="1" x14ac:dyDescent="0.2"/>
    <row r="167" s="6" customFormat="1" x14ac:dyDescent="0.2"/>
    <row r="168" s="6" customFormat="1" x14ac:dyDescent="0.2"/>
    <row r="169" s="6" customFormat="1" x14ac:dyDescent="0.2"/>
    <row r="170" s="6" customFormat="1" x14ac:dyDescent="0.2"/>
    <row r="171" s="6" customFormat="1" x14ac:dyDescent="0.2"/>
    <row r="172" s="6" customFormat="1" x14ac:dyDescent="0.2"/>
    <row r="173" s="6" customFormat="1" x14ac:dyDescent="0.2"/>
    <row r="174" s="6" customFormat="1" x14ac:dyDescent="0.2"/>
    <row r="175" s="6" customFormat="1" x14ac:dyDescent="0.2"/>
    <row r="176" s="6" customFormat="1" x14ac:dyDescent="0.2"/>
    <row r="177" s="6" customFormat="1" x14ac:dyDescent="0.2"/>
    <row r="178" s="6" customFormat="1" x14ac:dyDescent="0.2"/>
    <row r="179" s="6" customFormat="1" x14ac:dyDescent="0.2"/>
    <row r="180" s="6" customFormat="1" x14ac:dyDescent="0.2"/>
    <row r="181" s="6" customFormat="1" x14ac:dyDescent="0.2"/>
    <row r="182" s="6" customFormat="1" x14ac:dyDescent="0.2"/>
    <row r="183" s="6" customFormat="1" x14ac:dyDescent="0.2"/>
    <row r="184" s="6" customFormat="1" x14ac:dyDescent="0.2"/>
    <row r="185" s="6" customFormat="1" x14ac:dyDescent="0.2"/>
    <row r="186" s="6" customFormat="1" x14ac:dyDescent="0.2"/>
    <row r="187" s="6" customFormat="1" x14ac:dyDescent="0.2"/>
    <row r="188" s="6" customFormat="1" x14ac:dyDescent="0.2"/>
    <row r="189" s="6" customFormat="1" x14ac:dyDescent="0.2"/>
    <row r="190" s="6" customFormat="1" x14ac:dyDescent="0.2"/>
    <row r="191" s="6" customFormat="1" x14ac:dyDescent="0.2"/>
    <row r="192" s="6" customFormat="1" x14ac:dyDescent="0.2"/>
    <row r="193" s="6" customFormat="1" x14ac:dyDescent="0.2"/>
    <row r="194" s="6" customFormat="1" x14ac:dyDescent="0.2"/>
    <row r="195" s="6" customFormat="1" x14ac:dyDescent="0.2"/>
    <row r="196" s="6" customFormat="1" x14ac:dyDescent="0.2"/>
    <row r="197" s="6" customFormat="1" x14ac:dyDescent="0.2"/>
    <row r="198" s="6" customFormat="1" x14ac:dyDescent="0.2"/>
    <row r="199" s="6" customFormat="1" x14ac:dyDescent="0.2"/>
    <row r="200" s="6" customFormat="1" x14ac:dyDescent="0.2"/>
    <row r="201" s="6" customFormat="1" x14ac:dyDescent="0.2"/>
    <row r="202" s="6" customFormat="1" x14ac:dyDescent="0.2"/>
    <row r="203" s="6" customFormat="1" x14ac:dyDescent="0.2"/>
    <row r="204" s="6" customFormat="1" x14ac:dyDescent="0.2"/>
    <row r="205" s="6" customFormat="1" x14ac:dyDescent="0.2"/>
    <row r="206" s="6" customFormat="1" x14ac:dyDescent="0.2"/>
    <row r="207" s="6" customFormat="1" x14ac:dyDescent="0.2"/>
    <row r="208" s="6" customFormat="1" x14ac:dyDescent="0.2"/>
    <row r="209" s="6" customFormat="1" x14ac:dyDescent="0.2"/>
    <row r="210" s="6" customFormat="1" x14ac:dyDescent="0.2"/>
    <row r="211" s="6" customFormat="1" x14ac:dyDescent="0.2"/>
    <row r="212" s="6" customFormat="1" x14ac:dyDescent="0.2"/>
    <row r="213" s="6" customFormat="1" x14ac:dyDescent="0.2"/>
    <row r="214" s="6" customFormat="1" x14ac:dyDescent="0.2"/>
    <row r="215" s="6" customFormat="1" x14ac:dyDescent="0.2"/>
    <row r="216" s="6" customFormat="1" x14ac:dyDescent="0.2"/>
    <row r="217" s="6" customFormat="1" x14ac:dyDescent="0.2"/>
    <row r="218" s="6" customFormat="1" x14ac:dyDescent="0.2"/>
    <row r="219" s="6" customFormat="1" x14ac:dyDescent="0.2"/>
    <row r="220" s="6" customFormat="1" x14ac:dyDescent="0.2"/>
    <row r="221" s="6" customFormat="1" x14ac:dyDescent="0.2"/>
    <row r="222" s="6" customFormat="1" x14ac:dyDescent="0.2"/>
    <row r="223" s="6" customFormat="1" x14ac:dyDescent="0.2"/>
    <row r="224" s="6" customFormat="1" x14ac:dyDescent="0.2"/>
    <row r="225" s="6" customFormat="1" x14ac:dyDescent="0.2"/>
    <row r="226" s="6" customFormat="1" x14ac:dyDescent="0.2"/>
    <row r="227" s="6" customFormat="1" x14ac:dyDescent="0.2"/>
    <row r="228" s="6" customFormat="1" x14ac:dyDescent="0.2"/>
    <row r="229" s="6" customFormat="1" x14ac:dyDescent="0.2"/>
    <row r="230" s="6" customFormat="1" x14ac:dyDescent="0.2"/>
    <row r="231" s="6" customFormat="1" x14ac:dyDescent="0.2"/>
    <row r="232" s="6" customFormat="1" x14ac:dyDescent="0.2"/>
    <row r="233" s="6" customFormat="1" x14ac:dyDescent="0.2"/>
    <row r="234" s="6" customFormat="1" x14ac:dyDescent="0.2"/>
    <row r="235" s="6" customFormat="1" x14ac:dyDescent="0.2"/>
    <row r="236" s="6" customFormat="1" x14ac:dyDescent="0.2"/>
    <row r="237" s="6" customFormat="1" x14ac:dyDescent="0.2"/>
    <row r="238" s="6" customFormat="1" x14ac:dyDescent="0.2"/>
    <row r="239" s="6" customFormat="1" x14ac:dyDescent="0.2"/>
    <row r="240" s="6" customFormat="1" x14ac:dyDescent="0.2"/>
    <row r="241" s="6" customFormat="1" x14ac:dyDescent="0.2"/>
    <row r="242" s="6" customFormat="1" x14ac:dyDescent="0.2"/>
    <row r="243" s="6" customFormat="1" x14ac:dyDescent="0.2"/>
    <row r="244" s="6" customFormat="1" x14ac:dyDescent="0.2"/>
    <row r="245" s="6" customFormat="1" x14ac:dyDescent="0.2"/>
    <row r="246" s="6" customFormat="1" x14ac:dyDescent="0.2"/>
    <row r="247" s="6" customFormat="1" x14ac:dyDescent="0.2"/>
    <row r="248" s="6" customFormat="1" x14ac:dyDescent="0.2"/>
    <row r="249" s="6" customFormat="1" x14ac:dyDescent="0.2"/>
    <row r="250" s="6" customFormat="1" x14ac:dyDescent="0.2"/>
    <row r="251" s="6" customFormat="1" x14ac:dyDescent="0.2"/>
    <row r="252" s="6" customFormat="1" x14ac:dyDescent="0.2"/>
    <row r="253" s="6" customFormat="1" x14ac:dyDescent="0.2"/>
    <row r="254" s="6" customFormat="1" x14ac:dyDescent="0.2"/>
    <row r="255" s="6" customFormat="1" x14ac:dyDescent="0.2"/>
    <row r="256" s="6" customFormat="1" x14ac:dyDescent="0.2"/>
    <row r="257" s="6" customFormat="1" x14ac:dyDescent="0.2"/>
    <row r="258" s="6" customFormat="1" x14ac:dyDescent="0.2"/>
    <row r="259" s="6" customFormat="1" x14ac:dyDescent="0.2"/>
    <row r="260" s="6" customFormat="1" x14ac:dyDescent="0.2"/>
    <row r="261" s="6" customFormat="1" x14ac:dyDescent="0.2"/>
    <row r="262" s="6" customFormat="1" x14ac:dyDescent="0.2"/>
    <row r="263" s="6" customFormat="1" x14ac:dyDescent="0.2"/>
    <row r="264" s="6" customFormat="1" x14ac:dyDescent="0.2"/>
    <row r="265" s="6" customFormat="1" x14ac:dyDescent="0.2"/>
    <row r="266" s="6" customFormat="1" x14ac:dyDescent="0.2"/>
    <row r="267" s="6" customFormat="1" x14ac:dyDescent="0.2"/>
    <row r="268" s="6" customFormat="1" x14ac:dyDescent="0.2"/>
    <row r="269" s="6" customFormat="1" x14ac:dyDescent="0.2"/>
    <row r="270" s="6" customFormat="1" x14ac:dyDescent="0.2"/>
    <row r="271" s="6" customFormat="1" x14ac:dyDescent="0.2"/>
    <row r="272" s="6" customFormat="1" x14ac:dyDescent="0.2"/>
    <row r="273" s="6" customFormat="1" x14ac:dyDescent="0.2"/>
    <row r="274" s="6" customFormat="1" x14ac:dyDescent="0.2"/>
    <row r="275" s="6" customFormat="1" x14ac:dyDescent="0.2"/>
    <row r="276" s="6" customFormat="1" x14ac:dyDescent="0.2"/>
    <row r="277" s="6" customFormat="1" x14ac:dyDescent="0.2"/>
    <row r="278" s="6" customFormat="1" x14ac:dyDescent="0.2"/>
    <row r="279" s="6" customFormat="1" x14ac:dyDescent="0.2"/>
    <row r="280" s="6" customFormat="1" x14ac:dyDescent="0.2"/>
    <row r="281" s="6" customFormat="1" x14ac:dyDescent="0.2"/>
    <row r="282" s="6" customFormat="1" x14ac:dyDescent="0.2"/>
    <row r="283" s="6" customFormat="1" x14ac:dyDescent="0.2"/>
    <row r="284" s="6" customFormat="1" x14ac:dyDescent="0.2"/>
    <row r="285" s="6" customFormat="1" x14ac:dyDescent="0.2"/>
    <row r="286" s="6" customFormat="1" x14ac:dyDescent="0.2"/>
    <row r="287" s="6" customFormat="1" x14ac:dyDescent="0.2"/>
    <row r="288" s="6" customFormat="1" x14ac:dyDescent="0.2"/>
    <row r="289" s="6" customFormat="1" x14ac:dyDescent="0.2"/>
    <row r="290" s="6" customFormat="1" x14ac:dyDescent="0.2"/>
    <row r="291" s="6" customFormat="1" x14ac:dyDescent="0.2"/>
    <row r="292" s="6" customFormat="1" x14ac:dyDescent="0.2"/>
    <row r="293" s="6" customFormat="1" x14ac:dyDescent="0.2"/>
    <row r="294" s="6" customFormat="1" x14ac:dyDescent="0.2"/>
    <row r="295" s="6" customFormat="1" x14ac:dyDescent="0.2"/>
    <row r="296" s="6" customFormat="1" x14ac:dyDescent="0.2"/>
    <row r="297" s="6" customFormat="1" x14ac:dyDescent="0.2"/>
    <row r="298" s="6" customFormat="1" x14ac:dyDescent="0.2"/>
    <row r="299" s="6" customFormat="1" x14ac:dyDescent="0.2"/>
    <row r="300" s="6" customFormat="1" x14ac:dyDescent="0.2"/>
    <row r="301" s="6" customFormat="1" x14ac:dyDescent="0.2"/>
    <row r="302" s="6" customFormat="1" x14ac:dyDescent="0.2"/>
    <row r="303" s="6" customFormat="1" x14ac:dyDescent="0.2"/>
    <row r="304" s="6" customFormat="1" x14ac:dyDescent="0.2"/>
    <row r="305" s="6" customFormat="1" x14ac:dyDescent="0.2"/>
    <row r="306" s="6" customFormat="1" x14ac:dyDescent="0.2"/>
    <row r="307" s="6" customFormat="1" x14ac:dyDescent="0.2"/>
    <row r="308" s="6" customFormat="1" x14ac:dyDescent="0.2"/>
    <row r="309" s="6" customFormat="1" x14ac:dyDescent="0.2"/>
    <row r="310" s="6" customFormat="1" x14ac:dyDescent="0.2"/>
    <row r="311" s="6" customFormat="1" x14ac:dyDescent="0.2"/>
    <row r="312" s="6" customFormat="1" x14ac:dyDescent="0.2"/>
    <row r="313" s="6" customFormat="1" x14ac:dyDescent="0.2"/>
    <row r="314" s="6" customFormat="1" x14ac:dyDescent="0.2"/>
    <row r="315" s="6" customFormat="1" x14ac:dyDescent="0.2"/>
    <row r="316" s="6" customFormat="1" x14ac:dyDescent="0.2"/>
    <row r="317" s="6" customFormat="1" x14ac:dyDescent="0.2"/>
    <row r="318" s="6" customFormat="1" x14ac:dyDescent="0.2"/>
    <row r="319" s="6" customFormat="1" x14ac:dyDescent="0.2"/>
    <row r="320" s="6" customFormat="1" x14ac:dyDescent="0.2"/>
    <row r="321" s="6" customFormat="1" x14ac:dyDescent="0.2"/>
    <row r="322" s="6" customFormat="1" x14ac:dyDescent="0.2"/>
    <row r="323" s="6" customFormat="1" x14ac:dyDescent="0.2"/>
    <row r="324" s="6" customFormat="1" x14ac:dyDescent="0.2"/>
    <row r="325" s="6" customFormat="1" x14ac:dyDescent="0.2"/>
    <row r="326" s="6" customFormat="1" x14ac:dyDescent="0.2"/>
    <row r="327" s="6" customFormat="1" x14ac:dyDescent="0.2"/>
    <row r="328" s="6" customFormat="1" x14ac:dyDescent="0.2"/>
    <row r="329" s="6" customFormat="1" x14ac:dyDescent="0.2"/>
    <row r="330" s="6" customFormat="1" x14ac:dyDescent="0.2"/>
    <row r="331" s="6" customFormat="1" x14ac:dyDescent="0.2"/>
    <row r="332" s="6" customFormat="1" x14ac:dyDescent="0.2"/>
    <row r="333" s="6" customFormat="1" x14ac:dyDescent="0.2"/>
    <row r="334" s="6" customFormat="1" x14ac:dyDescent="0.2"/>
    <row r="335" s="6" customFormat="1" x14ac:dyDescent="0.2"/>
    <row r="336" s="6" customFormat="1" x14ac:dyDescent="0.2"/>
    <row r="337" s="6" customFormat="1" x14ac:dyDescent="0.2"/>
    <row r="338" s="6" customFormat="1" x14ac:dyDescent="0.2"/>
    <row r="339" s="6" customFormat="1" x14ac:dyDescent="0.2"/>
    <row r="340" s="6" customFormat="1" x14ac:dyDescent="0.2"/>
    <row r="341" s="6" customFormat="1" x14ac:dyDescent="0.2"/>
    <row r="342" s="6" customFormat="1" x14ac:dyDescent="0.2"/>
    <row r="343" s="6" customFormat="1" x14ac:dyDescent="0.2"/>
    <row r="344" s="6" customFormat="1" x14ac:dyDescent="0.2"/>
    <row r="345" s="6" customFormat="1" x14ac:dyDescent="0.2"/>
    <row r="346" s="6" customFormat="1" x14ac:dyDescent="0.2"/>
    <row r="347" s="6" customFormat="1" x14ac:dyDescent="0.2"/>
    <row r="348" s="6" customFormat="1" x14ac:dyDescent="0.2"/>
    <row r="349" s="6" customFormat="1" x14ac:dyDescent="0.2"/>
    <row r="350" s="6" customFormat="1" x14ac:dyDescent="0.2"/>
    <row r="351" s="6" customFormat="1" x14ac:dyDescent="0.2"/>
    <row r="352" s="6" customFormat="1" x14ac:dyDescent="0.2"/>
    <row r="353" s="6" customFormat="1" x14ac:dyDescent="0.2"/>
    <row r="354" s="6" customFormat="1" x14ac:dyDescent="0.2"/>
    <row r="355" s="6" customFormat="1" x14ac:dyDescent="0.2"/>
    <row r="356" s="6" customFormat="1" x14ac:dyDescent="0.2"/>
    <row r="357" s="6" customFormat="1" x14ac:dyDescent="0.2"/>
    <row r="358" s="6" customFormat="1" x14ac:dyDescent="0.2"/>
    <row r="359" s="6" customFormat="1" x14ac:dyDescent="0.2"/>
    <row r="360" s="6" customFormat="1" x14ac:dyDescent="0.2"/>
    <row r="361" s="6" customFormat="1" x14ac:dyDescent="0.2"/>
    <row r="362" s="6" customFormat="1" x14ac:dyDescent="0.2"/>
    <row r="363" s="6" customFormat="1" x14ac:dyDescent="0.2"/>
    <row r="364" s="6" customFormat="1" x14ac:dyDescent="0.2"/>
    <row r="365" s="6" customFormat="1" x14ac:dyDescent="0.2"/>
    <row r="366" s="6" customFormat="1" x14ac:dyDescent="0.2"/>
    <row r="367" s="6" customFormat="1" x14ac:dyDescent="0.2"/>
    <row r="368" s="6" customFormat="1" x14ac:dyDescent="0.2"/>
    <row r="369" s="6" customFormat="1" x14ac:dyDescent="0.2"/>
    <row r="370" s="6" customFormat="1" x14ac:dyDescent="0.2"/>
    <row r="371" s="6" customFormat="1" x14ac:dyDescent="0.2"/>
    <row r="372" s="6" customFormat="1" x14ac:dyDescent="0.2"/>
    <row r="373" s="6" customFormat="1" x14ac:dyDescent="0.2"/>
    <row r="374" s="6" customFormat="1" x14ac:dyDescent="0.2"/>
    <row r="375" s="6" customFormat="1" x14ac:dyDescent="0.2"/>
    <row r="376" s="6" customFormat="1" x14ac:dyDescent="0.2"/>
    <row r="377" s="6" customFormat="1" x14ac:dyDescent="0.2"/>
    <row r="378" s="6" customFormat="1" x14ac:dyDescent="0.2"/>
    <row r="379" s="6" customFormat="1" x14ac:dyDescent="0.2"/>
    <row r="380" s="6" customFormat="1" x14ac:dyDescent="0.2"/>
    <row r="381" s="6" customFormat="1" x14ac:dyDescent="0.2"/>
    <row r="382" s="6" customFormat="1" x14ac:dyDescent="0.2"/>
    <row r="383" s="6" customFormat="1" x14ac:dyDescent="0.2"/>
    <row r="384" s="6" customFormat="1" x14ac:dyDescent="0.2"/>
    <row r="385" s="6" customFormat="1" x14ac:dyDescent="0.2"/>
    <row r="386" s="6" customFormat="1" x14ac:dyDescent="0.2"/>
    <row r="387" s="6" customFormat="1" x14ac:dyDescent="0.2"/>
    <row r="388" s="6" customFormat="1" x14ac:dyDescent="0.2"/>
    <row r="389" s="6" customFormat="1" x14ac:dyDescent="0.2"/>
    <row r="390" s="6" customFormat="1" x14ac:dyDescent="0.2"/>
    <row r="391" s="6" customFormat="1" x14ac:dyDescent="0.2"/>
    <row r="392" s="6" customFormat="1" x14ac:dyDescent="0.2"/>
    <row r="393" s="6" customFormat="1" x14ac:dyDescent="0.2"/>
    <row r="394" s="6" customFormat="1" x14ac:dyDescent="0.2"/>
    <row r="395" s="6" customFormat="1" x14ac:dyDescent="0.2"/>
    <row r="396" s="6" customFormat="1" x14ac:dyDescent="0.2"/>
    <row r="397" s="6" customFormat="1" x14ac:dyDescent="0.2"/>
    <row r="398" s="6" customFormat="1" x14ac:dyDescent="0.2"/>
    <row r="399" s="6" customFormat="1" x14ac:dyDescent="0.2"/>
    <row r="400" s="6" customFormat="1" x14ac:dyDescent="0.2"/>
    <row r="401" s="6" customFormat="1" x14ac:dyDescent="0.2"/>
    <row r="402" s="6" customFormat="1" x14ac:dyDescent="0.2"/>
    <row r="403" s="6" customFormat="1" x14ac:dyDescent="0.2"/>
    <row r="404" s="6" customFormat="1" x14ac:dyDescent="0.2"/>
    <row r="405" s="6" customFormat="1" x14ac:dyDescent="0.2"/>
    <row r="406" s="6" customFormat="1" x14ac:dyDescent="0.2"/>
    <row r="407" s="6" customFormat="1" x14ac:dyDescent="0.2"/>
    <row r="408" s="6" customFormat="1" x14ac:dyDescent="0.2"/>
    <row r="409" s="6" customFormat="1" x14ac:dyDescent="0.2"/>
    <row r="410" s="6" customFormat="1" x14ac:dyDescent="0.2"/>
    <row r="411" s="6" customFormat="1" x14ac:dyDescent="0.2"/>
    <row r="412" s="6" customFormat="1" x14ac:dyDescent="0.2"/>
    <row r="413" s="6" customFormat="1" x14ac:dyDescent="0.2"/>
    <row r="414" s="6" customFormat="1" x14ac:dyDescent="0.2"/>
    <row r="415" s="6" customFormat="1" x14ac:dyDescent="0.2"/>
    <row r="416" s="6" customFormat="1" x14ac:dyDescent="0.2"/>
    <row r="417" s="6" customFormat="1" x14ac:dyDescent="0.2"/>
    <row r="418" s="6" customFormat="1" x14ac:dyDescent="0.2"/>
    <row r="419" s="6" customFormat="1" x14ac:dyDescent="0.2"/>
    <row r="420" s="6" customFormat="1" x14ac:dyDescent="0.2"/>
    <row r="421" s="6" customFormat="1" x14ac:dyDescent="0.2"/>
    <row r="422" s="6" customFormat="1" x14ac:dyDescent="0.2"/>
    <row r="423" s="6" customFormat="1" x14ac:dyDescent="0.2"/>
    <row r="424" s="6" customFormat="1" x14ac:dyDescent="0.2"/>
    <row r="425" s="6" customFormat="1" x14ac:dyDescent="0.2"/>
    <row r="426" s="6" customFormat="1" x14ac:dyDescent="0.2"/>
    <row r="427" s="6" customFormat="1" x14ac:dyDescent="0.2"/>
    <row r="428" s="6" customFormat="1" x14ac:dyDescent="0.2"/>
    <row r="429" s="6" customFormat="1" x14ac:dyDescent="0.2"/>
    <row r="430" s="6" customFormat="1" x14ac:dyDescent="0.2"/>
    <row r="431" s="6" customFormat="1" x14ac:dyDescent="0.2"/>
    <row r="432" s="6" customFormat="1" x14ac:dyDescent="0.2"/>
    <row r="433" s="6" customFormat="1" x14ac:dyDescent="0.2"/>
    <row r="434" s="6" customFormat="1" x14ac:dyDescent="0.2"/>
    <row r="435" s="6" customFormat="1" x14ac:dyDescent="0.2"/>
    <row r="436" s="6" customFormat="1" x14ac:dyDescent="0.2"/>
    <row r="437" s="6" customFormat="1" x14ac:dyDescent="0.2"/>
    <row r="438" s="6" customFormat="1" x14ac:dyDescent="0.2"/>
    <row r="439" s="6" customFormat="1" x14ac:dyDescent="0.2"/>
    <row r="440" s="6" customFormat="1" x14ac:dyDescent="0.2"/>
    <row r="441" s="6" customFormat="1" x14ac:dyDescent="0.2"/>
    <row r="442" s="6" customFormat="1" x14ac:dyDescent="0.2"/>
    <row r="443" s="6" customFormat="1" x14ac:dyDescent="0.2"/>
    <row r="444" s="6" customFormat="1" x14ac:dyDescent="0.2"/>
    <row r="445" s="6" customFormat="1" x14ac:dyDescent="0.2"/>
    <row r="446" s="6" customFormat="1" x14ac:dyDescent="0.2"/>
    <row r="447" s="6" customFormat="1" x14ac:dyDescent="0.2"/>
    <row r="448" s="6" customFormat="1" x14ac:dyDescent="0.2"/>
    <row r="449" s="6" customFormat="1" x14ac:dyDescent="0.2"/>
    <row r="450" s="6" customFormat="1" x14ac:dyDescent="0.2"/>
    <row r="451" s="6" customFormat="1" x14ac:dyDescent="0.2"/>
    <row r="452" s="6" customFormat="1" x14ac:dyDescent="0.2"/>
    <row r="453" s="6" customFormat="1" x14ac:dyDescent="0.2"/>
    <row r="454" s="6" customFormat="1" x14ac:dyDescent="0.2"/>
    <row r="455" s="6" customFormat="1" x14ac:dyDescent="0.2"/>
    <row r="456" s="6" customFormat="1" x14ac:dyDescent="0.2"/>
    <row r="457" s="6" customFormat="1" x14ac:dyDescent="0.2"/>
    <row r="458" s="6" customFormat="1" x14ac:dyDescent="0.2"/>
    <row r="459" s="6" customFormat="1" x14ac:dyDescent="0.2"/>
    <row r="460" s="6" customFormat="1" x14ac:dyDescent="0.2"/>
    <row r="461" s="6" customFormat="1" x14ac:dyDescent="0.2"/>
    <row r="462" s="6" customFormat="1" x14ac:dyDescent="0.2"/>
    <row r="463" s="6" customFormat="1" x14ac:dyDescent="0.2"/>
    <row r="464" s="6" customFormat="1" x14ac:dyDescent="0.2"/>
    <row r="465" s="6" customFormat="1" x14ac:dyDescent="0.2"/>
    <row r="466" s="6" customFormat="1" x14ac:dyDescent="0.2"/>
    <row r="467" s="6" customFormat="1" x14ac:dyDescent="0.2"/>
    <row r="468" s="6" customFormat="1" x14ac:dyDescent="0.2"/>
    <row r="469" s="6" customFormat="1" x14ac:dyDescent="0.2"/>
    <row r="470" s="6" customFormat="1" x14ac:dyDescent="0.2"/>
    <row r="471" s="6" customFormat="1" x14ac:dyDescent="0.2"/>
    <row r="472" s="6" customFormat="1" x14ac:dyDescent="0.2"/>
    <row r="473" s="6" customFormat="1" x14ac:dyDescent="0.2"/>
    <row r="474" s="6" customFormat="1" x14ac:dyDescent="0.2"/>
    <row r="475" s="6" customFormat="1" x14ac:dyDescent="0.2"/>
    <row r="476" s="6" customFormat="1" x14ac:dyDescent="0.2"/>
    <row r="477" s="6" customFormat="1" x14ac:dyDescent="0.2"/>
    <row r="478" s="6" customFormat="1" x14ac:dyDescent="0.2"/>
    <row r="479" s="6" customFormat="1" x14ac:dyDescent="0.2"/>
    <row r="480" s="6" customFormat="1" x14ac:dyDescent="0.2"/>
    <row r="481" s="6" customFormat="1" x14ac:dyDescent="0.2"/>
    <row r="482" s="6" customFormat="1" x14ac:dyDescent="0.2"/>
    <row r="483" s="6" customFormat="1" x14ac:dyDescent="0.2"/>
    <row r="484" s="6" customFormat="1" x14ac:dyDescent="0.2"/>
    <row r="485" s="6" customFormat="1" x14ac:dyDescent="0.2"/>
    <row r="486" s="6" customFormat="1" x14ac:dyDescent="0.2"/>
    <row r="487" s="6" customFormat="1" x14ac:dyDescent="0.2"/>
    <row r="488" s="6" customFormat="1" x14ac:dyDescent="0.2"/>
    <row r="489" s="6" customFormat="1" x14ac:dyDescent="0.2"/>
    <row r="490" s="6" customFormat="1" x14ac:dyDescent="0.2"/>
    <row r="491" s="6" customFormat="1" x14ac:dyDescent="0.2"/>
    <row r="492" s="6" customFormat="1" x14ac:dyDescent="0.2"/>
    <row r="493" s="6" customFormat="1" x14ac:dyDescent="0.2"/>
    <row r="494" s="6" customFormat="1" x14ac:dyDescent="0.2"/>
    <row r="495" s="6" customFormat="1" x14ac:dyDescent="0.2"/>
    <row r="496" s="6" customFormat="1" x14ac:dyDescent="0.2"/>
    <row r="497" s="6" customFormat="1" x14ac:dyDescent="0.2"/>
    <row r="498" s="6" customFormat="1" x14ac:dyDescent="0.2"/>
    <row r="499" s="6" customFormat="1" x14ac:dyDescent="0.2"/>
    <row r="500" s="6" customFormat="1" x14ac:dyDescent="0.2"/>
    <row r="501" s="6" customFormat="1" x14ac:dyDescent="0.2"/>
    <row r="502" s="6" customFormat="1" x14ac:dyDescent="0.2"/>
    <row r="503" s="6" customFormat="1" x14ac:dyDescent="0.2"/>
    <row r="504" s="6" customFormat="1" x14ac:dyDescent="0.2"/>
    <row r="505" s="6" customFormat="1" x14ac:dyDescent="0.2"/>
    <row r="506" s="6" customFormat="1" x14ac:dyDescent="0.2"/>
    <row r="507" s="6" customFormat="1" x14ac:dyDescent="0.2"/>
    <row r="508" s="6" customFormat="1" x14ac:dyDescent="0.2"/>
    <row r="509" s="6" customFormat="1" x14ac:dyDescent="0.2"/>
    <row r="510" s="6" customFormat="1" x14ac:dyDescent="0.2"/>
    <row r="511" s="6" customFormat="1" x14ac:dyDescent="0.2"/>
    <row r="512" s="6" customFormat="1" x14ac:dyDescent="0.2"/>
    <row r="513" s="6" customFormat="1" x14ac:dyDescent="0.2"/>
    <row r="514" s="6" customFormat="1" x14ac:dyDescent="0.2"/>
    <row r="515" s="6" customFormat="1" x14ac:dyDescent="0.2"/>
    <row r="516" s="6" customFormat="1" x14ac:dyDescent="0.2"/>
    <row r="517" s="6" customFormat="1" x14ac:dyDescent="0.2"/>
    <row r="518" s="6" customFormat="1" x14ac:dyDescent="0.2"/>
    <row r="519" s="6" customFormat="1" x14ac:dyDescent="0.2"/>
    <row r="520" s="6" customFormat="1" x14ac:dyDescent="0.2"/>
    <row r="521" s="6" customFormat="1" x14ac:dyDescent="0.2"/>
    <row r="522" s="6" customFormat="1" x14ac:dyDescent="0.2"/>
    <row r="523" s="6" customFormat="1" x14ac:dyDescent="0.2"/>
    <row r="524" s="6" customFormat="1" x14ac:dyDescent="0.2"/>
    <row r="525" s="6" customFormat="1" x14ac:dyDescent="0.2"/>
    <row r="526" s="6" customFormat="1" x14ac:dyDescent="0.2"/>
    <row r="527" s="6" customFormat="1" x14ac:dyDescent="0.2"/>
    <row r="528" s="6" customFormat="1" x14ac:dyDescent="0.2"/>
    <row r="529" s="6" customFormat="1" x14ac:dyDescent="0.2"/>
    <row r="530" s="6" customFormat="1" x14ac:dyDescent="0.2"/>
    <row r="531" s="6" customFormat="1" x14ac:dyDescent="0.2"/>
    <row r="532" s="6" customFormat="1" x14ac:dyDescent="0.2"/>
    <row r="533" s="6" customFormat="1" x14ac:dyDescent="0.2"/>
    <row r="534" s="6" customFormat="1" x14ac:dyDescent="0.2"/>
    <row r="535" s="6" customFormat="1" x14ac:dyDescent="0.2"/>
    <row r="536" s="6" customFormat="1" x14ac:dyDescent="0.2"/>
    <row r="537" s="6" customFormat="1" x14ac:dyDescent="0.2"/>
    <row r="538" s="6" customFormat="1" x14ac:dyDescent="0.2"/>
    <row r="539" s="6" customFormat="1" x14ac:dyDescent="0.2"/>
    <row r="540" s="6" customFormat="1" x14ac:dyDescent="0.2"/>
    <row r="541" s="6" customFormat="1" x14ac:dyDescent="0.2"/>
    <row r="542" s="6" customFormat="1" x14ac:dyDescent="0.2"/>
    <row r="543" s="6" customFormat="1" x14ac:dyDescent="0.2"/>
    <row r="544" s="6" customFormat="1" x14ac:dyDescent="0.2"/>
    <row r="545" s="6" customFormat="1" x14ac:dyDescent="0.2"/>
    <row r="546" s="6" customFormat="1" x14ac:dyDescent="0.2"/>
    <row r="547" s="6" customFormat="1" x14ac:dyDescent="0.2"/>
    <row r="548" s="6" customFormat="1" x14ac:dyDescent="0.2"/>
    <row r="549" s="6" customFormat="1" x14ac:dyDescent="0.2"/>
    <row r="550" s="6" customFormat="1" x14ac:dyDescent="0.2"/>
    <row r="551" s="6" customFormat="1" x14ac:dyDescent="0.2"/>
    <row r="552" s="6" customFormat="1" x14ac:dyDescent="0.2"/>
    <row r="553" s="6" customFormat="1" x14ac:dyDescent="0.2"/>
    <row r="554" s="6" customFormat="1" x14ac:dyDescent="0.2"/>
    <row r="555" s="6" customFormat="1" x14ac:dyDescent="0.2"/>
    <row r="556" s="6" customFormat="1" x14ac:dyDescent="0.2"/>
    <row r="557" s="6" customFormat="1" x14ac:dyDescent="0.2"/>
    <row r="558" s="6" customFormat="1" x14ac:dyDescent="0.2"/>
    <row r="559" s="6" customFormat="1" x14ac:dyDescent="0.2"/>
    <row r="560" s="6" customFormat="1" x14ac:dyDescent="0.2"/>
    <row r="561" s="6" customFormat="1" x14ac:dyDescent="0.2"/>
    <row r="562" s="6" customFormat="1" x14ac:dyDescent="0.2"/>
    <row r="563" s="6" customFormat="1" x14ac:dyDescent="0.2"/>
    <row r="564" s="6" customFormat="1" x14ac:dyDescent="0.2"/>
    <row r="565" s="6" customFormat="1" x14ac:dyDescent="0.2"/>
    <row r="566" s="6" customFormat="1" x14ac:dyDescent="0.2"/>
    <row r="567" s="6" customFormat="1" x14ac:dyDescent="0.2"/>
    <row r="568" s="6" customFormat="1" x14ac:dyDescent="0.2"/>
    <row r="569" s="6" customFormat="1" x14ac:dyDescent="0.2"/>
    <row r="570" s="6" customFormat="1" x14ac:dyDescent="0.2"/>
    <row r="571" s="6" customFormat="1" x14ac:dyDescent="0.2"/>
    <row r="572" s="6" customFormat="1" x14ac:dyDescent="0.2"/>
    <row r="573" s="6" customFormat="1" x14ac:dyDescent="0.2"/>
    <row r="574" s="6" customFormat="1" x14ac:dyDescent="0.2"/>
    <row r="575" s="6" customFormat="1" x14ac:dyDescent="0.2"/>
    <row r="576" s="6" customFormat="1" x14ac:dyDescent="0.2"/>
    <row r="577" s="6" customFormat="1" x14ac:dyDescent="0.2"/>
    <row r="578" s="6" customFormat="1" x14ac:dyDescent="0.2"/>
    <row r="579" s="6" customFormat="1" x14ac:dyDescent="0.2"/>
    <row r="580" s="6" customFormat="1" x14ac:dyDescent="0.2"/>
    <row r="581" s="6" customFormat="1" x14ac:dyDescent="0.2"/>
    <row r="582" s="6" customFormat="1" x14ac:dyDescent="0.2"/>
    <row r="583" s="6" customFormat="1" x14ac:dyDescent="0.2"/>
    <row r="584" s="6" customFormat="1" x14ac:dyDescent="0.2"/>
    <row r="585" s="6" customFormat="1" x14ac:dyDescent="0.2"/>
    <row r="586" s="6" customFormat="1" x14ac:dyDescent="0.2"/>
    <row r="587" s="6" customFormat="1" x14ac:dyDescent="0.2"/>
    <row r="588" s="6" customFormat="1" x14ac:dyDescent="0.2"/>
    <row r="589" s="6" customFormat="1" x14ac:dyDescent="0.2"/>
    <row r="590" s="6" customFormat="1" x14ac:dyDescent="0.2"/>
    <row r="591" s="6" customFormat="1" x14ac:dyDescent="0.2"/>
    <row r="592" s="6" customFormat="1" x14ac:dyDescent="0.2"/>
    <row r="593" s="6" customFormat="1" x14ac:dyDescent="0.2"/>
    <row r="594" s="6" customFormat="1" x14ac:dyDescent="0.2"/>
    <row r="595" s="6" customFormat="1" x14ac:dyDescent="0.2"/>
    <row r="596" s="6" customFormat="1" x14ac:dyDescent="0.2"/>
    <row r="597" s="6" customFormat="1" x14ac:dyDescent="0.2"/>
    <row r="598" s="6" customFormat="1" x14ac:dyDescent="0.2"/>
    <row r="599" s="6" customFormat="1" x14ac:dyDescent="0.2"/>
    <row r="600" s="6" customFormat="1" x14ac:dyDescent="0.2"/>
    <row r="601" s="6" customFormat="1" x14ac:dyDescent="0.2"/>
    <row r="602" s="6" customFormat="1" x14ac:dyDescent="0.2"/>
    <row r="603" s="6" customFormat="1" x14ac:dyDescent="0.2"/>
    <row r="604" s="6" customFormat="1" x14ac:dyDescent="0.2"/>
    <row r="605" s="6" customFormat="1" x14ac:dyDescent="0.2"/>
    <row r="606" s="6" customFormat="1" x14ac:dyDescent="0.2"/>
    <row r="607" s="6" customFormat="1" x14ac:dyDescent="0.2"/>
    <row r="608" s="6" customFormat="1" x14ac:dyDescent="0.2"/>
    <row r="609" s="6" customFormat="1" x14ac:dyDescent="0.2"/>
    <row r="610" s="6" customFormat="1" x14ac:dyDescent="0.2"/>
    <row r="611" s="6" customFormat="1" x14ac:dyDescent="0.2"/>
    <row r="612" s="6" customFormat="1" x14ac:dyDescent="0.2"/>
    <row r="613" s="6" customFormat="1" x14ac:dyDescent="0.2"/>
    <row r="614" s="6" customFormat="1" x14ac:dyDescent="0.2"/>
    <row r="615" s="6" customFormat="1" x14ac:dyDescent="0.2"/>
    <row r="616" s="6" customFormat="1" x14ac:dyDescent="0.2"/>
    <row r="617" s="6" customFormat="1" x14ac:dyDescent="0.2"/>
    <row r="618" s="6" customFormat="1" x14ac:dyDescent="0.2"/>
    <row r="619" s="6" customFormat="1" x14ac:dyDescent="0.2"/>
    <row r="620" s="6" customFormat="1" x14ac:dyDescent="0.2"/>
    <row r="621" s="6" customFormat="1" x14ac:dyDescent="0.2"/>
    <row r="622" s="6" customFormat="1" x14ac:dyDescent="0.2"/>
    <row r="623" s="6" customFormat="1" x14ac:dyDescent="0.2"/>
    <row r="624" s="6" customFormat="1" x14ac:dyDescent="0.2"/>
    <row r="625" s="6" customFormat="1" x14ac:dyDescent="0.2"/>
    <row r="626" s="6" customFormat="1" x14ac:dyDescent="0.2"/>
    <row r="627" s="6" customFormat="1" x14ac:dyDescent="0.2"/>
    <row r="628" s="6" customFormat="1" x14ac:dyDescent="0.2"/>
    <row r="629" s="6" customFormat="1" x14ac:dyDescent="0.2"/>
    <row r="630" s="6" customFormat="1" x14ac:dyDescent="0.2"/>
    <row r="631" s="6" customFormat="1" x14ac:dyDescent="0.2"/>
    <row r="632" s="6" customFormat="1" x14ac:dyDescent="0.2"/>
    <row r="633" s="6" customFormat="1" x14ac:dyDescent="0.2"/>
    <row r="634" s="6" customFormat="1" x14ac:dyDescent="0.2"/>
    <row r="635" s="6" customFormat="1" x14ac:dyDescent="0.2"/>
    <row r="636" s="6" customFormat="1" x14ac:dyDescent="0.2"/>
    <row r="637" s="6" customFormat="1" x14ac:dyDescent="0.2"/>
    <row r="638" s="6" customFormat="1" x14ac:dyDescent="0.2"/>
    <row r="639" s="6" customFormat="1" x14ac:dyDescent="0.2"/>
    <row r="640" s="6" customFormat="1" x14ac:dyDescent="0.2"/>
    <row r="641" s="6" customFormat="1" x14ac:dyDescent="0.2"/>
    <row r="642" s="6" customFormat="1" x14ac:dyDescent="0.2"/>
    <row r="643" s="6" customFormat="1" x14ac:dyDescent="0.2"/>
    <row r="644" s="6" customFormat="1" x14ac:dyDescent="0.2"/>
    <row r="645" s="6" customFormat="1" x14ac:dyDescent="0.2"/>
    <row r="646" s="6" customFormat="1" x14ac:dyDescent="0.2"/>
    <row r="647" s="6" customFormat="1" x14ac:dyDescent="0.2"/>
    <row r="648" s="6" customFormat="1" x14ac:dyDescent="0.2"/>
    <row r="649" s="6" customFormat="1" x14ac:dyDescent="0.2"/>
    <row r="650" s="6" customFormat="1" x14ac:dyDescent="0.2"/>
    <row r="651" s="6" customFormat="1" x14ac:dyDescent="0.2"/>
    <row r="652" s="6" customFormat="1" x14ac:dyDescent="0.2"/>
    <row r="653" s="6" customFormat="1" x14ac:dyDescent="0.2"/>
    <row r="654" s="6" customFormat="1" x14ac:dyDescent="0.2"/>
    <row r="655" s="6" customFormat="1" x14ac:dyDescent="0.2"/>
    <row r="656" s="6" customFormat="1" x14ac:dyDescent="0.2"/>
    <row r="657" s="6" customFormat="1" x14ac:dyDescent="0.2"/>
    <row r="658" s="6" customFormat="1" x14ac:dyDescent="0.2"/>
    <row r="659" s="6" customFormat="1" x14ac:dyDescent="0.2"/>
    <row r="660" s="6" customFormat="1" x14ac:dyDescent="0.2"/>
    <row r="661" s="6" customFormat="1" x14ac:dyDescent="0.2"/>
    <row r="662" s="6" customFormat="1" x14ac:dyDescent="0.2"/>
    <row r="663" s="6" customFormat="1" x14ac:dyDescent="0.2"/>
    <row r="664" s="6" customFormat="1" x14ac:dyDescent="0.2"/>
    <row r="665" s="6" customFormat="1" x14ac:dyDescent="0.2"/>
    <row r="666" s="6" customFormat="1" x14ac:dyDescent="0.2"/>
    <row r="667" s="6" customFormat="1" x14ac:dyDescent="0.2"/>
    <row r="668" s="6" customFormat="1" x14ac:dyDescent="0.2"/>
    <row r="669" s="6" customFormat="1" x14ac:dyDescent="0.2"/>
    <row r="670" s="6" customFormat="1" x14ac:dyDescent="0.2"/>
    <row r="671" s="6" customFormat="1" x14ac:dyDescent="0.2"/>
    <row r="672" s="6" customFormat="1" x14ac:dyDescent="0.2"/>
    <row r="673" s="6" customFormat="1" x14ac:dyDescent="0.2"/>
    <row r="674" s="6" customFormat="1" x14ac:dyDescent="0.2"/>
    <row r="675" s="6" customFormat="1" x14ac:dyDescent="0.2"/>
    <row r="676" s="6" customFormat="1" x14ac:dyDescent="0.2"/>
    <row r="677" s="6" customFormat="1" x14ac:dyDescent="0.2"/>
    <row r="678" s="6" customFormat="1" x14ac:dyDescent="0.2"/>
    <row r="679" s="6" customFormat="1" x14ac:dyDescent="0.2"/>
    <row r="680" s="6" customFormat="1" x14ac:dyDescent="0.2"/>
    <row r="681" s="6" customFormat="1" x14ac:dyDescent="0.2"/>
    <row r="682" s="6" customFormat="1" x14ac:dyDescent="0.2"/>
    <row r="683" s="6" customFormat="1" x14ac:dyDescent="0.2"/>
    <row r="684" s="6" customFormat="1" x14ac:dyDescent="0.2"/>
    <row r="685" s="6" customFormat="1" x14ac:dyDescent="0.2"/>
    <row r="686" s="6" customFormat="1" x14ac:dyDescent="0.2"/>
    <row r="687" s="6" customFormat="1" x14ac:dyDescent="0.2"/>
    <row r="688" s="6" customFormat="1" x14ac:dyDescent="0.2"/>
    <row r="689" s="6" customFormat="1" x14ac:dyDescent="0.2"/>
    <row r="690" s="6" customFormat="1" x14ac:dyDescent="0.2"/>
    <row r="691" s="6" customFormat="1" x14ac:dyDescent="0.2"/>
    <row r="692" s="6" customFormat="1" x14ac:dyDescent="0.2"/>
    <row r="693" s="6" customFormat="1" x14ac:dyDescent="0.2"/>
    <row r="694" s="6" customFormat="1" x14ac:dyDescent="0.2"/>
    <row r="695" s="6" customFormat="1" x14ac:dyDescent="0.2"/>
    <row r="696" s="6" customFormat="1" x14ac:dyDescent="0.2"/>
    <row r="697" s="6" customFormat="1" x14ac:dyDescent="0.2"/>
    <row r="698" s="6" customFormat="1" x14ac:dyDescent="0.2"/>
    <row r="699" s="6" customFormat="1" x14ac:dyDescent="0.2"/>
    <row r="700" s="6" customFormat="1" x14ac:dyDescent="0.2"/>
    <row r="701" s="6" customFormat="1" x14ac:dyDescent="0.2"/>
    <row r="702" s="6" customFormat="1" x14ac:dyDescent="0.2"/>
    <row r="703" s="6" customFormat="1" x14ac:dyDescent="0.2"/>
    <row r="704" s="6" customFormat="1" x14ac:dyDescent="0.2"/>
    <row r="705" s="6" customFormat="1" x14ac:dyDescent="0.2"/>
    <row r="706" s="6" customFormat="1" x14ac:dyDescent="0.2"/>
    <row r="707" s="6" customFormat="1" x14ac:dyDescent="0.2"/>
    <row r="708" s="6" customFormat="1" x14ac:dyDescent="0.2"/>
    <row r="709" s="6" customFormat="1" x14ac:dyDescent="0.2"/>
    <row r="710" s="6" customFormat="1" x14ac:dyDescent="0.2"/>
    <row r="711" s="6" customFormat="1" x14ac:dyDescent="0.2"/>
    <row r="712" s="6" customFormat="1" x14ac:dyDescent="0.2"/>
    <row r="713" s="6" customFormat="1" x14ac:dyDescent="0.2"/>
    <row r="714" s="6" customFormat="1" x14ac:dyDescent="0.2"/>
    <row r="715" s="6" customFormat="1" x14ac:dyDescent="0.2"/>
    <row r="716" s="6" customFormat="1" x14ac:dyDescent="0.2"/>
    <row r="717" s="6" customFormat="1" x14ac:dyDescent="0.2"/>
    <row r="718" s="6" customFormat="1" x14ac:dyDescent="0.2"/>
    <row r="719" s="6" customFormat="1" x14ac:dyDescent="0.2"/>
    <row r="720" s="6" customFormat="1" x14ac:dyDescent="0.2"/>
    <row r="721" s="6" customFormat="1" x14ac:dyDescent="0.2"/>
    <row r="722" s="6" customFormat="1" x14ac:dyDescent="0.2"/>
    <row r="723" s="6" customFormat="1" x14ac:dyDescent="0.2"/>
    <row r="724" s="6" customFormat="1" x14ac:dyDescent="0.2"/>
    <row r="725" s="6" customFormat="1" x14ac:dyDescent="0.2"/>
    <row r="726" s="6" customFormat="1" x14ac:dyDescent="0.2"/>
    <row r="727" s="6" customFormat="1" x14ac:dyDescent="0.2"/>
    <row r="728" s="6" customFormat="1" x14ac:dyDescent="0.2"/>
    <row r="729" s="6" customFormat="1" x14ac:dyDescent="0.2"/>
    <row r="730" s="6" customFormat="1" x14ac:dyDescent="0.2"/>
    <row r="731" s="6" customFormat="1" x14ac:dyDescent="0.2"/>
    <row r="732" s="6" customFormat="1" x14ac:dyDescent="0.2"/>
    <row r="733" s="6" customFormat="1" x14ac:dyDescent="0.2"/>
    <row r="734" s="6" customFormat="1" x14ac:dyDescent="0.2"/>
    <row r="735" s="6" customFormat="1" x14ac:dyDescent="0.2"/>
    <row r="736" s="6" customFormat="1" x14ac:dyDescent="0.2"/>
    <row r="737" s="6" customFormat="1" x14ac:dyDescent="0.2"/>
    <row r="738" s="6" customFormat="1" x14ac:dyDescent="0.2"/>
    <row r="739" s="6" customFormat="1" x14ac:dyDescent="0.2"/>
    <row r="740" s="6" customFormat="1" x14ac:dyDescent="0.2"/>
    <row r="741" s="6" customFormat="1" x14ac:dyDescent="0.2"/>
    <row r="742" s="6" customFormat="1" x14ac:dyDescent="0.2"/>
    <row r="743" s="6" customFormat="1" x14ac:dyDescent="0.2"/>
    <row r="744" s="6" customFormat="1" x14ac:dyDescent="0.2"/>
    <row r="745" s="6" customFormat="1" x14ac:dyDescent="0.2"/>
    <row r="746" s="6" customFormat="1" x14ac:dyDescent="0.2"/>
    <row r="747" s="6" customFormat="1" x14ac:dyDescent="0.2"/>
    <row r="748" s="6" customFormat="1" x14ac:dyDescent="0.2"/>
    <row r="749" s="6" customFormat="1" x14ac:dyDescent="0.2"/>
    <row r="750" s="6" customFormat="1" x14ac:dyDescent="0.2"/>
    <row r="751" s="6" customFormat="1" x14ac:dyDescent="0.2"/>
    <row r="752" s="6" customFormat="1" x14ac:dyDescent="0.2"/>
    <row r="753" s="6" customFormat="1" x14ac:dyDescent="0.2"/>
    <row r="754" s="6" customFormat="1" x14ac:dyDescent="0.2"/>
    <row r="755" s="6" customFormat="1" x14ac:dyDescent="0.2"/>
    <row r="756" s="6" customFormat="1" x14ac:dyDescent="0.2"/>
    <row r="757" s="6" customFormat="1" x14ac:dyDescent="0.2"/>
    <row r="758" s="6" customFormat="1" x14ac:dyDescent="0.2"/>
    <row r="759" s="6" customFormat="1" x14ac:dyDescent="0.2"/>
    <row r="760" s="6" customFormat="1" x14ac:dyDescent="0.2"/>
    <row r="761" s="6" customFormat="1" x14ac:dyDescent="0.2"/>
    <row r="762" s="6" customFormat="1" x14ac:dyDescent="0.2"/>
    <row r="763" s="6" customFormat="1" x14ac:dyDescent="0.2"/>
    <row r="764" s="6" customFormat="1" x14ac:dyDescent="0.2"/>
    <row r="765" s="6" customFormat="1" x14ac:dyDescent="0.2"/>
    <row r="766" s="6" customFormat="1" x14ac:dyDescent="0.2"/>
    <row r="767" s="6" customFormat="1" x14ac:dyDescent="0.2"/>
    <row r="768" s="6" customFormat="1" x14ac:dyDescent="0.2"/>
    <row r="769" s="6" customFormat="1" x14ac:dyDescent="0.2"/>
    <row r="770" s="6" customFormat="1" x14ac:dyDescent="0.2"/>
    <row r="771" s="6" customFormat="1" x14ac:dyDescent="0.2"/>
    <row r="772" s="6" customFormat="1" x14ac:dyDescent="0.2"/>
    <row r="773" s="6" customFormat="1" x14ac:dyDescent="0.2"/>
    <row r="774" s="6" customFormat="1" x14ac:dyDescent="0.2"/>
    <row r="775" s="6" customFormat="1" x14ac:dyDescent="0.2"/>
    <row r="776" s="6" customFormat="1" x14ac:dyDescent="0.2"/>
    <row r="777" s="6" customFormat="1" x14ac:dyDescent="0.2"/>
    <row r="778" s="6" customFormat="1" x14ac:dyDescent="0.2"/>
    <row r="779" s="6" customFormat="1" x14ac:dyDescent="0.2"/>
    <row r="780" s="6" customFormat="1" x14ac:dyDescent="0.2"/>
    <row r="781" s="6" customFormat="1" x14ac:dyDescent="0.2"/>
    <row r="782" s="6" customFormat="1" x14ac:dyDescent="0.2"/>
    <row r="783" s="6" customFormat="1" x14ac:dyDescent="0.2"/>
    <row r="784" s="6" customFormat="1" x14ac:dyDescent="0.2"/>
    <row r="785" s="6" customFormat="1" x14ac:dyDescent="0.2"/>
    <row r="786" s="6" customFormat="1" x14ac:dyDescent="0.2"/>
    <row r="787" s="6" customFormat="1" x14ac:dyDescent="0.2"/>
    <row r="788" s="6" customFormat="1" x14ac:dyDescent="0.2"/>
    <row r="789" s="6" customFormat="1" x14ac:dyDescent="0.2"/>
    <row r="790" s="6" customFormat="1" x14ac:dyDescent="0.2"/>
    <row r="791" s="6" customFormat="1" x14ac:dyDescent="0.2"/>
    <row r="792" s="6" customFormat="1" x14ac:dyDescent="0.2"/>
    <row r="793" s="6" customFormat="1" x14ac:dyDescent="0.2"/>
    <row r="794" s="6" customFormat="1" x14ac:dyDescent="0.2"/>
    <row r="795" s="6" customFormat="1" x14ac:dyDescent="0.2"/>
    <row r="796" s="6" customFormat="1" x14ac:dyDescent="0.2"/>
    <row r="797" s="6" customFormat="1" x14ac:dyDescent="0.2"/>
    <row r="798" s="6" customFormat="1" x14ac:dyDescent="0.2"/>
    <row r="799" s="6" customFormat="1" x14ac:dyDescent="0.2"/>
    <row r="800" s="6" customFormat="1" x14ac:dyDescent="0.2"/>
    <row r="801" s="6" customFormat="1" x14ac:dyDescent="0.2"/>
    <row r="802" s="6" customFormat="1" x14ac:dyDescent="0.2"/>
    <row r="803" s="6" customFormat="1" x14ac:dyDescent="0.2"/>
    <row r="804" s="6" customFormat="1" x14ac:dyDescent="0.2"/>
    <row r="805" s="6" customFormat="1" x14ac:dyDescent="0.2"/>
    <row r="806" s="6" customFormat="1" x14ac:dyDescent="0.2"/>
    <row r="807" s="6" customFormat="1" x14ac:dyDescent="0.2"/>
    <row r="808" s="6" customFormat="1" x14ac:dyDescent="0.2"/>
    <row r="809" s="6" customFormat="1" x14ac:dyDescent="0.2"/>
    <row r="810" s="6" customFormat="1" x14ac:dyDescent="0.2"/>
    <row r="811" s="6" customFormat="1" x14ac:dyDescent="0.2"/>
    <row r="812" s="6" customFormat="1" x14ac:dyDescent="0.2"/>
    <row r="813" s="6" customFormat="1" x14ac:dyDescent="0.2"/>
    <row r="814" s="6" customFormat="1" x14ac:dyDescent="0.2"/>
    <row r="815" s="6" customFormat="1" x14ac:dyDescent="0.2"/>
    <row r="816" s="6" customFormat="1" x14ac:dyDescent="0.2"/>
    <row r="817" s="6" customFormat="1" x14ac:dyDescent="0.2"/>
    <row r="818" s="6" customFormat="1" x14ac:dyDescent="0.2"/>
    <row r="819" s="6" customFormat="1" x14ac:dyDescent="0.2"/>
    <row r="820" s="6" customFormat="1" x14ac:dyDescent="0.2"/>
    <row r="821" s="6" customFormat="1" x14ac:dyDescent="0.2"/>
    <row r="822" s="6" customFormat="1" x14ac:dyDescent="0.2"/>
    <row r="823" s="6" customFormat="1" x14ac:dyDescent="0.2"/>
    <row r="824" s="6" customFormat="1" x14ac:dyDescent="0.2"/>
    <row r="825" s="6" customFormat="1" x14ac:dyDescent="0.2"/>
    <row r="826" s="6" customFormat="1" x14ac:dyDescent="0.2"/>
    <row r="827" s="6" customFormat="1" x14ac:dyDescent="0.2"/>
    <row r="828" s="6" customFormat="1" x14ac:dyDescent="0.2"/>
    <row r="829" s="6" customFormat="1" x14ac:dyDescent="0.2"/>
    <row r="830" s="6" customFormat="1" x14ac:dyDescent="0.2"/>
    <row r="831" s="6" customFormat="1" x14ac:dyDescent="0.2"/>
    <row r="832" s="6" customFormat="1" x14ac:dyDescent="0.2"/>
    <row r="833" s="6" customFormat="1" x14ac:dyDescent="0.2"/>
    <row r="834" s="6" customFormat="1" x14ac:dyDescent="0.2"/>
    <row r="835" s="6" customFormat="1" x14ac:dyDescent="0.2"/>
    <row r="836" s="6" customFormat="1" x14ac:dyDescent="0.2"/>
    <row r="837" s="6" customFormat="1" x14ac:dyDescent="0.2"/>
    <row r="838" s="6" customFormat="1" x14ac:dyDescent="0.2"/>
    <row r="839" s="6" customFormat="1" x14ac:dyDescent="0.2"/>
    <row r="840" s="6" customFormat="1" x14ac:dyDescent="0.2"/>
    <row r="841" s="6" customFormat="1" x14ac:dyDescent="0.2"/>
    <row r="842" s="6" customFormat="1" x14ac:dyDescent="0.2"/>
    <row r="843" s="6" customFormat="1" x14ac:dyDescent="0.2"/>
    <row r="844" s="6" customFormat="1" x14ac:dyDescent="0.2"/>
    <row r="845" s="6" customFormat="1" x14ac:dyDescent="0.2"/>
    <row r="846" s="6" customFormat="1" x14ac:dyDescent="0.2"/>
    <row r="847" s="6" customFormat="1" x14ac:dyDescent="0.2"/>
    <row r="848" s="6" customFormat="1" x14ac:dyDescent="0.2"/>
    <row r="849" s="6" customFormat="1" x14ac:dyDescent="0.2"/>
    <row r="850" s="6" customFormat="1" x14ac:dyDescent="0.2"/>
    <row r="851" s="6" customFormat="1" x14ac:dyDescent="0.2"/>
    <row r="852" s="6" customFormat="1" x14ac:dyDescent="0.2"/>
    <row r="853" s="6" customFormat="1" x14ac:dyDescent="0.2"/>
    <row r="854" s="6" customFormat="1" x14ac:dyDescent="0.2"/>
    <row r="855" s="6" customFormat="1" x14ac:dyDescent="0.2"/>
    <row r="856" s="6" customFormat="1" x14ac:dyDescent="0.2"/>
    <row r="857" s="6" customFormat="1" x14ac:dyDescent="0.2"/>
    <row r="858" s="6" customFormat="1" x14ac:dyDescent="0.2"/>
    <row r="859" s="6" customFormat="1" x14ac:dyDescent="0.2"/>
    <row r="860" s="6" customFormat="1" x14ac:dyDescent="0.2"/>
    <row r="861" s="6" customFormat="1" x14ac:dyDescent="0.2"/>
    <row r="862" s="6" customFormat="1" x14ac:dyDescent="0.2"/>
    <row r="863" s="6" customFormat="1" x14ac:dyDescent="0.2"/>
    <row r="864" s="6" customFormat="1" x14ac:dyDescent="0.2"/>
    <row r="865" s="6" customFormat="1" x14ac:dyDescent="0.2"/>
    <row r="866" s="6" customFormat="1" x14ac:dyDescent="0.2"/>
    <row r="867" s="6" customFormat="1" x14ac:dyDescent="0.2"/>
    <row r="868" s="6" customFormat="1" x14ac:dyDescent="0.2"/>
    <row r="869" s="6" customFormat="1" x14ac:dyDescent="0.2"/>
    <row r="870" s="6" customFormat="1" x14ac:dyDescent="0.2"/>
    <row r="871" s="6" customFormat="1" x14ac:dyDescent="0.2"/>
    <row r="872" s="6" customFormat="1" x14ac:dyDescent="0.2"/>
    <row r="873" s="6" customFormat="1" x14ac:dyDescent="0.2"/>
    <row r="874" s="6" customFormat="1" x14ac:dyDescent="0.2"/>
    <row r="875" s="6" customFormat="1" x14ac:dyDescent="0.2"/>
    <row r="876" s="6" customFormat="1" x14ac:dyDescent="0.2"/>
    <row r="877" s="6" customFormat="1" x14ac:dyDescent="0.2"/>
    <row r="878" s="6" customFormat="1" x14ac:dyDescent="0.2"/>
    <row r="879" s="6" customFormat="1" x14ac:dyDescent="0.2"/>
    <row r="880" s="6" customFormat="1" x14ac:dyDescent="0.2"/>
    <row r="881" s="6" customFormat="1" x14ac:dyDescent="0.2"/>
    <row r="882" s="6" customFormat="1" x14ac:dyDescent="0.2"/>
    <row r="883" s="6" customFormat="1" x14ac:dyDescent="0.2"/>
    <row r="884" s="6" customFormat="1" x14ac:dyDescent="0.2"/>
    <row r="885" s="6" customFormat="1" x14ac:dyDescent="0.2"/>
    <row r="886" s="6" customFormat="1" x14ac:dyDescent="0.2"/>
    <row r="887" s="6" customFormat="1" x14ac:dyDescent="0.2"/>
    <row r="888" s="6" customFormat="1" x14ac:dyDescent="0.2"/>
    <row r="889" s="6" customFormat="1" x14ac:dyDescent="0.2"/>
    <row r="890" s="6" customFormat="1" x14ac:dyDescent="0.2"/>
    <row r="891" s="6" customFormat="1" x14ac:dyDescent="0.2"/>
    <row r="892" s="6" customFormat="1" x14ac:dyDescent="0.2"/>
    <row r="893" s="6" customFormat="1" x14ac:dyDescent="0.2"/>
    <row r="894" s="6" customFormat="1" x14ac:dyDescent="0.2"/>
    <row r="895" s="6" customFormat="1" x14ac:dyDescent="0.2"/>
    <row r="896" s="6" customFormat="1" x14ac:dyDescent="0.2"/>
    <row r="897" s="6" customFormat="1" x14ac:dyDescent="0.2"/>
    <row r="898" s="6" customFormat="1" x14ac:dyDescent="0.2"/>
    <row r="899" s="6" customFormat="1" x14ac:dyDescent="0.2"/>
    <row r="900" s="6" customFormat="1" x14ac:dyDescent="0.2"/>
    <row r="901" s="6" customFormat="1" x14ac:dyDescent="0.2"/>
    <row r="902" s="6" customFormat="1" x14ac:dyDescent="0.2"/>
    <row r="903" s="6" customFormat="1" x14ac:dyDescent="0.2"/>
    <row r="904" s="6" customFormat="1" x14ac:dyDescent="0.2"/>
    <row r="905" s="6" customFormat="1" x14ac:dyDescent="0.2"/>
    <row r="906" s="6" customFormat="1" x14ac:dyDescent="0.2"/>
    <row r="907" s="6" customFormat="1" x14ac:dyDescent="0.2"/>
    <row r="908" s="6" customFormat="1" x14ac:dyDescent="0.2"/>
    <row r="909" s="6" customFormat="1" x14ac:dyDescent="0.2"/>
    <row r="910" s="6" customFormat="1" x14ac:dyDescent="0.2"/>
    <row r="911" s="6" customFormat="1" x14ac:dyDescent="0.2"/>
    <row r="912" s="6" customFormat="1" x14ac:dyDescent="0.2"/>
    <row r="913" s="6" customFormat="1" x14ac:dyDescent="0.2"/>
    <row r="914" s="6" customFormat="1" x14ac:dyDescent="0.2"/>
    <row r="915" s="6" customFormat="1" x14ac:dyDescent="0.2"/>
    <row r="916" s="6" customFormat="1" x14ac:dyDescent="0.2"/>
    <row r="917" s="6" customFormat="1" x14ac:dyDescent="0.2"/>
    <row r="918" s="6" customFormat="1" x14ac:dyDescent="0.2"/>
    <row r="919" s="6" customFormat="1" x14ac:dyDescent="0.2"/>
    <row r="920" s="6" customFormat="1" x14ac:dyDescent="0.2"/>
    <row r="921" s="6" customFormat="1" x14ac:dyDescent="0.2"/>
    <row r="922" s="6" customFormat="1" x14ac:dyDescent="0.2"/>
    <row r="923" s="6" customFormat="1" x14ac:dyDescent="0.2"/>
    <row r="924" s="6" customFormat="1" x14ac:dyDescent="0.2"/>
    <row r="925" s="6" customFormat="1" x14ac:dyDescent="0.2"/>
    <row r="926" s="6" customFormat="1" x14ac:dyDescent="0.2"/>
    <row r="927" s="6" customFormat="1" x14ac:dyDescent="0.2"/>
    <row r="928" s="6" customFormat="1" x14ac:dyDescent="0.2"/>
    <row r="929" s="6" customFormat="1" x14ac:dyDescent="0.2"/>
    <row r="930" s="6" customFormat="1" x14ac:dyDescent="0.2"/>
    <row r="931" s="6" customFormat="1" x14ac:dyDescent="0.2"/>
    <row r="932" s="6" customFormat="1" x14ac:dyDescent="0.2"/>
    <row r="933" s="6" customFormat="1" x14ac:dyDescent="0.2"/>
    <row r="934" s="6" customFormat="1" x14ac:dyDescent="0.2"/>
    <row r="935" s="6" customFormat="1" x14ac:dyDescent="0.2"/>
    <row r="936" s="6" customFormat="1" x14ac:dyDescent="0.2"/>
    <row r="937" s="6" customFormat="1" x14ac:dyDescent="0.2"/>
    <row r="938" s="6" customFormat="1" x14ac:dyDescent="0.2"/>
    <row r="939" s="6" customFormat="1" x14ac:dyDescent="0.2"/>
    <row r="940" s="6" customFormat="1" x14ac:dyDescent="0.2"/>
    <row r="941" s="6" customFormat="1" x14ac:dyDescent="0.2"/>
    <row r="942" s="6" customFormat="1" x14ac:dyDescent="0.2"/>
    <row r="943" s="6" customFormat="1" x14ac:dyDescent="0.2"/>
    <row r="944" s="6" customFormat="1" x14ac:dyDescent="0.2"/>
    <row r="945" s="6" customFormat="1" x14ac:dyDescent="0.2"/>
    <row r="946" s="6" customFormat="1" x14ac:dyDescent="0.2"/>
    <row r="947" s="6" customFormat="1" x14ac:dyDescent="0.2"/>
    <row r="948" s="6" customFormat="1" x14ac:dyDescent="0.2"/>
    <row r="949" s="6" customFormat="1" x14ac:dyDescent="0.2"/>
    <row r="950" s="6" customFormat="1" x14ac:dyDescent="0.2"/>
    <row r="951" s="6" customFormat="1" x14ac:dyDescent="0.2"/>
    <row r="952" s="6" customFormat="1" x14ac:dyDescent="0.2"/>
    <row r="953" s="6" customFormat="1" x14ac:dyDescent="0.2"/>
    <row r="954" s="6" customFormat="1" x14ac:dyDescent="0.2"/>
    <row r="955" s="6" customFormat="1" x14ac:dyDescent="0.2"/>
    <row r="956" s="6" customFormat="1" x14ac:dyDescent="0.2"/>
    <row r="957" s="6" customFormat="1" x14ac:dyDescent="0.2"/>
    <row r="958" s="6" customFormat="1" x14ac:dyDescent="0.2"/>
    <row r="959" s="6" customFormat="1" x14ac:dyDescent="0.2"/>
    <row r="960" s="6" customFormat="1" x14ac:dyDescent="0.2"/>
    <row r="961" s="6" customFormat="1" x14ac:dyDescent="0.2"/>
    <row r="962" s="6" customFormat="1" x14ac:dyDescent="0.2"/>
    <row r="963" s="6" customFormat="1" x14ac:dyDescent="0.2"/>
    <row r="964" s="6" customFormat="1" x14ac:dyDescent="0.2"/>
    <row r="965" s="6" customFormat="1" x14ac:dyDescent="0.2"/>
    <row r="966" s="6" customFormat="1" x14ac:dyDescent="0.2"/>
    <row r="967" s="6" customFormat="1" x14ac:dyDescent="0.2"/>
    <row r="968" s="6" customFormat="1" x14ac:dyDescent="0.2"/>
    <row r="969" s="6" customFormat="1" x14ac:dyDescent="0.2"/>
    <row r="970" s="6" customFormat="1" x14ac:dyDescent="0.2"/>
    <row r="971" s="6" customFormat="1" x14ac:dyDescent="0.2"/>
    <row r="972" s="6" customFormat="1" x14ac:dyDescent="0.2"/>
    <row r="973" s="6" customFormat="1" x14ac:dyDescent="0.2"/>
    <row r="974" s="6" customFormat="1" x14ac:dyDescent="0.2"/>
    <row r="975" s="6" customFormat="1" x14ac:dyDescent="0.2"/>
    <row r="976" s="6" customFormat="1" x14ac:dyDescent="0.2"/>
    <row r="977" s="6" customFormat="1" x14ac:dyDescent="0.2"/>
    <row r="978" s="6" customFormat="1" x14ac:dyDescent="0.2"/>
    <row r="979" s="6" customFormat="1" x14ac:dyDescent="0.2"/>
    <row r="980" s="6" customFormat="1" x14ac:dyDescent="0.2"/>
    <row r="981" s="6" customFormat="1" x14ac:dyDescent="0.2"/>
    <row r="982" s="6" customFormat="1" x14ac:dyDescent="0.2"/>
    <row r="983" s="6" customFormat="1" x14ac:dyDescent="0.2"/>
    <row r="984" s="6" customFormat="1" x14ac:dyDescent="0.2"/>
    <row r="985" s="6" customFormat="1" x14ac:dyDescent="0.2"/>
    <row r="986" s="6" customFormat="1" x14ac:dyDescent="0.2"/>
    <row r="987" s="6" customFormat="1" x14ac:dyDescent="0.2"/>
    <row r="988" s="6" customFormat="1" x14ac:dyDescent="0.2"/>
    <row r="989" s="6" customFormat="1" x14ac:dyDescent="0.2"/>
    <row r="990" s="6" customFormat="1" x14ac:dyDescent="0.2"/>
    <row r="991" s="6" customFormat="1" x14ac:dyDescent="0.2"/>
    <row r="992" s="6" customFormat="1" x14ac:dyDescent="0.2"/>
    <row r="993" s="6" customFormat="1" x14ac:dyDescent="0.2"/>
    <row r="994" s="6" customFormat="1" x14ac:dyDescent="0.2"/>
    <row r="995" s="6" customFormat="1" x14ac:dyDescent="0.2"/>
    <row r="996" s="6" customFormat="1" x14ac:dyDescent="0.2"/>
    <row r="997" s="6" customFormat="1" x14ac:dyDescent="0.2"/>
    <row r="998" s="6" customFormat="1" x14ac:dyDescent="0.2"/>
    <row r="999" s="6" customFormat="1" x14ac:dyDescent="0.2"/>
    <row r="1000" s="6" customFormat="1" x14ac:dyDescent="0.2"/>
    <row r="1001" s="6" customFormat="1" x14ac:dyDescent="0.2"/>
    <row r="1002" s="6" customFormat="1" x14ac:dyDescent="0.2"/>
    <row r="1003" s="6" customFormat="1" x14ac:dyDescent="0.2"/>
    <row r="1004" s="6" customFormat="1" x14ac:dyDescent="0.2"/>
    <row r="1005" s="6" customFormat="1" x14ac:dyDescent="0.2"/>
    <row r="1006" s="6" customFormat="1" x14ac:dyDescent="0.2"/>
    <row r="1007" s="6" customFormat="1" x14ac:dyDescent="0.2"/>
    <row r="1008" s="6" customFormat="1" x14ac:dyDescent="0.2"/>
    <row r="1009" s="6" customFormat="1" x14ac:dyDescent="0.2"/>
    <row r="1010" s="6" customFormat="1" x14ac:dyDescent="0.2"/>
    <row r="1011" s="6" customFormat="1" x14ac:dyDescent="0.2"/>
    <row r="1012" s="6" customFormat="1" x14ac:dyDescent="0.2"/>
    <row r="1013" s="6" customFormat="1" x14ac:dyDescent="0.2"/>
    <row r="1014" s="6" customFormat="1" x14ac:dyDescent="0.2"/>
    <row r="1015" s="6" customFormat="1" x14ac:dyDescent="0.2"/>
    <row r="1016" s="6" customFormat="1" x14ac:dyDescent="0.2"/>
    <row r="1017" s="6" customFormat="1" x14ac:dyDescent="0.2"/>
    <row r="1018" s="6" customFormat="1" x14ac:dyDescent="0.2"/>
    <row r="1019" s="6" customFormat="1" x14ac:dyDescent="0.2"/>
    <row r="1020" s="6" customFormat="1" x14ac:dyDescent="0.2"/>
    <row r="1021" s="6" customFormat="1" x14ac:dyDescent="0.2"/>
    <row r="1022" s="6" customFormat="1" x14ac:dyDescent="0.2"/>
    <row r="1023" s="6" customFormat="1" x14ac:dyDescent="0.2"/>
    <row r="1024" s="6" customFormat="1" x14ac:dyDescent="0.2"/>
    <row r="1025" s="6" customFormat="1" x14ac:dyDescent="0.2"/>
    <row r="1026" s="6" customFormat="1" x14ac:dyDescent="0.2"/>
    <row r="1027" s="6" customFormat="1" x14ac:dyDescent="0.2"/>
    <row r="1028" s="6" customFormat="1" x14ac:dyDescent="0.2"/>
    <row r="1029" s="6" customFormat="1" x14ac:dyDescent="0.2"/>
    <row r="1030" s="6" customFormat="1" x14ac:dyDescent="0.2"/>
    <row r="1031" s="6" customFormat="1" x14ac:dyDescent="0.2"/>
    <row r="1032" s="6" customFormat="1" x14ac:dyDescent="0.2"/>
    <row r="1033" s="6" customFormat="1" x14ac:dyDescent="0.2"/>
    <row r="1034" s="6" customFormat="1" x14ac:dyDescent="0.2"/>
    <row r="1035" s="6" customFormat="1" x14ac:dyDescent="0.2"/>
    <row r="1036" s="6" customFormat="1" x14ac:dyDescent="0.2"/>
    <row r="1037" s="6" customFormat="1" x14ac:dyDescent="0.2"/>
    <row r="1038" s="6" customFormat="1" x14ac:dyDescent="0.2"/>
    <row r="1039" s="6" customFormat="1" x14ac:dyDescent="0.2"/>
    <row r="1040" s="6" customFormat="1" x14ac:dyDescent="0.2"/>
    <row r="1041" s="6" customFormat="1" x14ac:dyDescent="0.2"/>
    <row r="1042" s="6" customFormat="1" x14ac:dyDescent="0.2"/>
    <row r="1043" s="6" customFormat="1" x14ac:dyDescent="0.2"/>
    <row r="1044" s="6" customFormat="1" x14ac:dyDescent="0.2"/>
    <row r="1045" s="6" customFormat="1" x14ac:dyDescent="0.2"/>
    <row r="1046" s="6" customFormat="1" x14ac:dyDescent="0.2"/>
    <row r="1047" s="6" customFormat="1" x14ac:dyDescent="0.2"/>
    <row r="1048" s="6" customFormat="1" x14ac:dyDescent="0.2"/>
    <row r="1049" s="6" customFormat="1" x14ac:dyDescent="0.2"/>
    <row r="1050" s="6" customFormat="1" x14ac:dyDescent="0.2"/>
    <row r="1051" s="6" customFormat="1" x14ac:dyDescent="0.2"/>
    <row r="1052" s="6" customFormat="1" x14ac:dyDescent="0.2"/>
    <row r="1053" s="6" customFormat="1" x14ac:dyDescent="0.2"/>
    <row r="1054" s="6" customFormat="1" x14ac:dyDescent="0.2"/>
    <row r="1055" s="6" customFormat="1" x14ac:dyDescent="0.2"/>
    <row r="1056" s="6" customFormat="1" x14ac:dyDescent="0.2"/>
    <row r="1057" s="6" customFormat="1" x14ac:dyDescent="0.2"/>
    <row r="1058" s="6" customFormat="1" x14ac:dyDescent="0.2"/>
    <row r="1059" s="6" customFormat="1" x14ac:dyDescent="0.2"/>
    <row r="1060" s="6" customFormat="1" x14ac:dyDescent="0.2"/>
    <row r="1061" s="6" customFormat="1" x14ac:dyDescent="0.2"/>
    <row r="1062" s="6" customFormat="1" x14ac:dyDescent="0.2"/>
    <row r="1063" s="6" customFormat="1" x14ac:dyDescent="0.2"/>
    <row r="1064" s="6" customFormat="1" x14ac:dyDescent="0.2"/>
    <row r="1065" s="6" customFormat="1" x14ac:dyDescent="0.2"/>
    <row r="1066" s="6" customFormat="1" x14ac:dyDescent="0.2"/>
    <row r="1067" s="6" customFormat="1" x14ac:dyDescent="0.2"/>
    <row r="1068" s="6" customFormat="1" x14ac:dyDescent="0.2"/>
    <row r="1069" s="6" customFormat="1" x14ac:dyDescent="0.2"/>
    <row r="1070" s="6" customFormat="1" x14ac:dyDescent="0.2"/>
    <row r="1071" s="6" customFormat="1" x14ac:dyDescent="0.2"/>
    <row r="1072" s="6" customFormat="1" x14ac:dyDescent="0.2"/>
    <row r="1073" s="6" customFormat="1" x14ac:dyDescent="0.2"/>
    <row r="1074" s="6" customFormat="1" x14ac:dyDescent="0.2"/>
    <row r="1075" s="6" customFormat="1" x14ac:dyDescent="0.2"/>
    <row r="1076" s="6" customFormat="1" x14ac:dyDescent="0.2"/>
    <row r="1077" s="6" customFormat="1" x14ac:dyDescent="0.2"/>
    <row r="1078" s="6" customFormat="1" x14ac:dyDescent="0.2"/>
    <row r="1079" s="6" customFormat="1" x14ac:dyDescent="0.2"/>
    <row r="1080" s="6" customFormat="1" x14ac:dyDescent="0.2"/>
    <row r="1081" s="6" customFormat="1" x14ac:dyDescent="0.2"/>
    <row r="1082" s="6" customFormat="1" x14ac:dyDescent="0.2"/>
    <row r="1083" s="6" customFormat="1" x14ac:dyDescent="0.2"/>
    <row r="1084" s="6" customFormat="1" x14ac:dyDescent="0.2"/>
    <row r="1085" s="6" customFormat="1" x14ac:dyDescent="0.2"/>
    <row r="1086" s="6" customFormat="1" x14ac:dyDescent="0.2"/>
    <row r="1087" s="6" customFormat="1" x14ac:dyDescent="0.2"/>
    <row r="1088" s="6" customFormat="1" x14ac:dyDescent="0.2"/>
    <row r="1089" s="6" customFormat="1" x14ac:dyDescent="0.2"/>
    <row r="1090" s="6" customFormat="1" x14ac:dyDescent="0.2"/>
    <row r="1091" s="6" customFormat="1" x14ac:dyDescent="0.2"/>
    <row r="1092" s="6" customFormat="1" x14ac:dyDescent="0.2"/>
    <row r="1093" s="6" customFormat="1" x14ac:dyDescent="0.2"/>
    <row r="1094" s="6" customFormat="1" x14ac:dyDescent="0.2"/>
    <row r="1095" s="6" customFormat="1" x14ac:dyDescent="0.2"/>
    <row r="1096" s="6" customFormat="1" x14ac:dyDescent="0.2"/>
    <row r="1097" s="6" customFormat="1" x14ac:dyDescent="0.2"/>
    <row r="1098" s="6" customFormat="1" x14ac:dyDescent="0.2"/>
    <row r="1099" s="6" customFormat="1" x14ac:dyDescent="0.2"/>
    <row r="1100" s="6" customFormat="1" x14ac:dyDescent="0.2"/>
    <row r="1101" s="6" customFormat="1" x14ac:dyDescent="0.2"/>
    <row r="1102" s="6" customFormat="1" x14ac:dyDescent="0.2"/>
    <row r="1103" s="6" customFormat="1" x14ac:dyDescent="0.2"/>
    <row r="1104" s="6" customFormat="1" x14ac:dyDescent="0.2"/>
    <row r="1105" s="6" customFormat="1" x14ac:dyDescent="0.2"/>
    <row r="1106" s="6" customFormat="1" x14ac:dyDescent="0.2"/>
    <row r="1107" s="6" customFormat="1" x14ac:dyDescent="0.2"/>
    <row r="1108" s="6" customFormat="1" x14ac:dyDescent="0.2"/>
    <row r="1109" s="6" customFormat="1" x14ac:dyDescent="0.2"/>
    <row r="1110" s="6" customFormat="1" x14ac:dyDescent="0.2"/>
    <row r="1111" s="6" customFormat="1" x14ac:dyDescent="0.2"/>
    <row r="1112" s="6" customFormat="1" x14ac:dyDescent="0.2"/>
    <row r="1113" s="6" customFormat="1" x14ac:dyDescent="0.2"/>
    <row r="1114" s="6" customFormat="1" x14ac:dyDescent="0.2"/>
    <row r="1115" s="6" customFormat="1" x14ac:dyDescent="0.2"/>
    <row r="1116" s="6" customFormat="1" x14ac:dyDescent="0.2"/>
    <row r="1117" s="6" customFormat="1" x14ac:dyDescent="0.2"/>
    <row r="1118" s="6" customFormat="1" x14ac:dyDescent="0.2"/>
    <row r="1119" s="6" customFormat="1" x14ac:dyDescent="0.2"/>
    <row r="1120" s="6" customFormat="1" x14ac:dyDescent="0.2"/>
    <row r="1121" s="6" customFormat="1" x14ac:dyDescent="0.2"/>
    <row r="1122" s="6" customFormat="1" x14ac:dyDescent="0.2"/>
    <row r="1123" s="6" customFormat="1" x14ac:dyDescent="0.2"/>
    <row r="1124" s="6" customFormat="1" x14ac:dyDescent="0.2"/>
    <row r="1125" s="6" customFormat="1" x14ac:dyDescent="0.2"/>
    <row r="1126" s="6" customFormat="1" x14ac:dyDescent="0.2"/>
    <row r="1127" s="6" customFormat="1" x14ac:dyDescent="0.2"/>
    <row r="1128" s="6" customFormat="1" x14ac:dyDescent="0.2"/>
    <row r="1129" s="6" customFormat="1" x14ac:dyDescent="0.2"/>
    <row r="1130" s="6" customFormat="1" x14ac:dyDescent="0.2"/>
    <row r="1131" s="6" customFormat="1" x14ac:dyDescent="0.2"/>
    <row r="1132" s="6" customFormat="1" x14ac:dyDescent="0.2"/>
    <row r="1133" s="6" customFormat="1" x14ac:dyDescent="0.2"/>
    <row r="1134" s="6" customFormat="1" x14ac:dyDescent="0.2"/>
    <row r="1135" s="6" customFormat="1" x14ac:dyDescent="0.2"/>
    <row r="1136" s="6" customFormat="1" x14ac:dyDescent="0.2"/>
    <row r="1137" s="6" customFormat="1" x14ac:dyDescent="0.2"/>
    <row r="1138" s="6" customFormat="1" x14ac:dyDescent="0.2"/>
    <row r="1139" s="6" customFormat="1" x14ac:dyDescent="0.2"/>
    <row r="1140" s="6" customFormat="1" x14ac:dyDescent="0.2"/>
    <row r="1141" s="6" customFormat="1" x14ac:dyDescent="0.2"/>
    <row r="1142" s="6" customFormat="1" x14ac:dyDescent="0.2"/>
    <row r="1143" s="6" customFormat="1" x14ac:dyDescent="0.2"/>
    <row r="1144" s="6" customFormat="1" x14ac:dyDescent="0.2"/>
    <row r="1145" s="6" customFormat="1" x14ac:dyDescent="0.2"/>
    <row r="1146" s="6" customFormat="1" x14ac:dyDescent="0.2"/>
    <row r="1147" s="6" customFormat="1" x14ac:dyDescent="0.2"/>
    <row r="1148" s="6" customFormat="1" x14ac:dyDescent="0.2"/>
    <row r="1149" s="6" customFormat="1" x14ac:dyDescent="0.2"/>
    <row r="1150" s="6" customFormat="1" x14ac:dyDescent="0.2"/>
    <row r="1151" s="6" customFormat="1" x14ac:dyDescent="0.2"/>
    <row r="1152" s="6" customFormat="1" x14ac:dyDescent="0.2"/>
    <row r="1153" s="6" customFormat="1" x14ac:dyDescent="0.2"/>
    <row r="1154" s="6" customFormat="1" x14ac:dyDescent="0.2"/>
    <row r="1155" s="6" customFormat="1" x14ac:dyDescent="0.2"/>
    <row r="1156" s="6" customFormat="1" x14ac:dyDescent="0.2"/>
    <row r="1157" s="6" customFormat="1" x14ac:dyDescent="0.2"/>
    <row r="1158" s="6" customFormat="1" x14ac:dyDescent="0.2"/>
    <row r="1159" s="6" customFormat="1" x14ac:dyDescent="0.2"/>
    <row r="1160" s="6" customFormat="1" x14ac:dyDescent="0.2"/>
    <row r="1161" s="6" customFormat="1" x14ac:dyDescent="0.2"/>
    <row r="1162" s="6" customFormat="1" x14ac:dyDescent="0.2"/>
    <row r="1163" s="6" customFormat="1" x14ac:dyDescent="0.2"/>
    <row r="1164" s="6" customFormat="1" x14ac:dyDescent="0.2"/>
    <row r="1165" s="6" customFormat="1" x14ac:dyDescent="0.2"/>
    <row r="1166" s="6" customFormat="1" x14ac:dyDescent="0.2"/>
    <row r="1167" s="6" customFormat="1" x14ac:dyDescent="0.2"/>
    <row r="1168" s="6" customFormat="1" x14ac:dyDescent="0.2"/>
    <row r="1169" s="6" customFormat="1" x14ac:dyDescent="0.2"/>
    <row r="1170" s="6" customFormat="1" x14ac:dyDescent="0.2"/>
    <row r="1171" s="6" customFormat="1" x14ac:dyDescent="0.2"/>
    <row r="1172" s="6" customFormat="1" x14ac:dyDescent="0.2"/>
    <row r="1173" s="6" customFormat="1" x14ac:dyDescent="0.2"/>
    <row r="1174" s="6" customFormat="1" x14ac:dyDescent="0.2"/>
    <row r="1175" s="6" customFormat="1" x14ac:dyDescent="0.2"/>
    <row r="1176" s="6" customFormat="1" x14ac:dyDescent="0.2"/>
    <row r="1177" s="6" customFormat="1" x14ac:dyDescent="0.2"/>
    <row r="1178" s="6" customFormat="1" x14ac:dyDescent="0.2"/>
    <row r="1179" s="6" customFormat="1" x14ac:dyDescent="0.2"/>
    <row r="1180" s="6" customFormat="1" x14ac:dyDescent="0.2"/>
    <row r="1181" s="6" customFormat="1" x14ac:dyDescent="0.2"/>
    <row r="1182" s="6" customFormat="1" x14ac:dyDescent="0.2"/>
    <row r="1183" s="6" customFormat="1" x14ac:dyDescent="0.2"/>
    <row r="1184" s="6" customFormat="1" x14ac:dyDescent="0.2"/>
    <row r="1185" s="6" customFormat="1" x14ac:dyDescent="0.2"/>
    <row r="1186" s="6" customFormat="1" x14ac:dyDescent="0.2"/>
    <row r="1187" s="6" customFormat="1" x14ac:dyDescent="0.2"/>
    <row r="1188" s="6" customFormat="1" x14ac:dyDescent="0.2"/>
    <row r="1189" s="6" customFormat="1" x14ac:dyDescent="0.2"/>
    <row r="1190" s="6" customFormat="1" x14ac:dyDescent="0.2"/>
    <row r="1191" s="6" customFormat="1" x14ac:dyDescent="0.2"/>
    <row r="1192" s="6" customFormat="1" x14ac:dyDescent="0.2"/>
    <row r="1193" s="6" customFormat="1" x14ac:dyDescent="0.2"/>
    <row r="1194" s="6" customFormat="1" x14ac:dyDescent="0.2"/>
    <row r="1195" s="6" customFormat="1" x14ac:dyDescent="0.2"/>
    <row r="1196" s="6" customFormat="1" x14ac:dyDescent="0.2"/>
    <row r="1197" s="6" customFormat="1" x14ac:dyDescent="0.2"/>
    <row r="1198" s="6" customFormat="1" x14ac:dyDescent="0.2"/>
    <row r="1199" s="6" customFormat="1" x14ac:dyDescent="0.2"/>
    <row r="1200" s="6" customFormat="1" x14ac:dyDescent="0.2"/>
    <row r="1201" s="6" customFormat="1" x14ac:dyDescent="0.2"/>
    <row r="1202" s="6" customFormat="1" x14ac:dyDescent="0.2"/>
    <row r="1203" s="6" customFormat="1" x14ac:dyDescent="0.2"/>
    <row r="1204" s="6" customFormat="1" x14ac:dyDescent="0.2"/>
    <row r="1205" s="6" customFormat="1" x14ac:dyDescent="0.2"/>
    <row r="1206" s="6" customFormat="1" x14ac:dyDescent="0.2"/>
    <row r="1207" s="6" customFormat="1" x14ac:dyDescent="0.2"/>
    <row r="1208" s="6" customFormat="1" x14ac:dyDescent="0.2"/>
    <row r="1209" s="6" customFormat="1" x14ac:dyDescent="0.2"/>
    <row r="1210" s="6" customFormat="1" x14ac:dyDescent="0.2"/>
    <row r="1211" s="6" customFormat="1" x14ac:dyDescent="0.2"/>
    <row r="1212" s="6" customFormat="1" x14ac:dyDescent="0.2"/>
    <row r="1213" s="6" customFormat="1" x14ac:dyDescent="0.2"/>
    <row r="1214" s="6" customFormat="1" x14ac:dyDescent="0.2"/>
    <row r="1215" s="6" customFormat="1" x14ac:dyDescent="0.2"/>
    <row r="1216" s="6" customFormat="1" x14ac:dyDescent="0.2"/>
    <row r="1217" s="6" customFormat="1" x14ac:dyDescent="0.2"/>
    <row r="1218" s="6" customFormat="1" x14ac:dyDescent="0.2"/>
    <row r="1219" s="6" customFormat="1" x14ac:dyDescent="0.2"/>
    <row r="1220" s="6" customFormat="1" x14ac:dyDescent="0.2"/>
    <row r="1221" s="6" customFormat="1" x14ac:dyDescent="0.2"/>
    <row r="1222" s="6" customFormat="1" x14ac:dyDescent="0.2"/>
    <row r="1223" s="6" customFormat="1" x14ac:dyDescent="0.2"/>
    <row r="1224" s="6" customFormat="1" x14ac:dyDescent="0.2"/>
    <row r="1225" s="6" customFormat="1" x14ac:dyDescent="0.2"/>
    <row r="1226" s="6" customFormat="1" x14ac:dyDescent="0.2"/>
    <row r="1227" s="6" customFormat="1" x14ac:dyDescent="0.2"/>
    <row r="1228" s="6" customFormat="1" x14ac:dyDescent="0.2"/>
    <row r="1229" s="6" customFormat="1" x14ac:dyDescent="0.2"/>
    <row r="1230" s="6" customFormat="1" x14ac:dyDescent="0.2"/>
    <row r="1231" s="6" customFormat="1" x14ac:dyDescent="0.2"/>
    <row r="1232" s="6" customFormat="1" x14ac:dyDescent="0.2"/>
    <row r="1233" s="6" customFormat="1" x14ac:dyDescent="0.2"/>
    <row r="1234" s="6" customFormat="1" x14ac:dyDescent="0.2"/>
    <row r="1235" s="6" customFormat="1" x14ac:dyDescent="0.2"/>
    <row r="1236" s="6" customFormat="1" x14ac:dyDescent="0.2"/>
    <row r="1237" s="6" customFormat="1" x14ac:dyDescent="0.2"/>
    <row r="1238" s="6" customFormat="1" x14ac:dyDescent="0.2"/>
    <row r="1239" s="6" customFormat="1" x14ac:dyDescent="0.2"/>
    <row r="1240" s="6" customFormat="1" x14ac:dyDescent="0.2"/>
    <row r="1241" s="6" customFormat="1" x14ac:dyDescent="0.2"/>
    <row r="1242" s="6" customFormat="1" x14ac:dyDescent="0.2"/>
    <row r="1243" s="6" customFormat="1" x14ac:dyDescent="0.2"/>
    <row r="1244" s="6" customFormat="1" x14ac:dyDescent="0.2"/>
    <row r="1245" s="6" customFormat="1" x14ac:dyDescent="0.2"/>
    <row r="1246" s="6" customFormat="1" x14ac:dyDescent="0.2"/>
    <row r="1247" s="6" customFormat="1" x14ac:dyDescent="0.2"/>
    <row r="1248" s="6" customFormat="1" x14ac:dyDescent="0.2"/>
    <row r="1249" s="6" customFormat="1" x14ac:dyDescent="0.2"/>
    <row r="1250" s="6" customFormat="1" x14ac:dyDescent="0.2"/>
    <row r="1251" s="6" customFormat="1" x14ac:dyDescent="0.2"/>
    <row r="1252" s="6" customFormat="1" x14ac:dyDescent="0.2"/>
    <row r="1253" s="6" customFormat="1" x14ac:dyDescent="0.2"/>
    <row r="1254" s="6" customFormat="1" x14ac:dyDescent="0.2"/>
    <row r="1255" s="6" customFormat="1" x14ac:dyDescent="0.2"/>
    <row r="1256" s="6" customFormat="1" x14ac:dyDescent="0.2"/>
    <row r="1257" s="6" customFormat="1" x14ac:dyDescent="0.2"/>
    <row r="1258" s="6" customFormat="1" x14ac:dyDescent="0.2"/>
    <row r="1259" s="6" customFormat="1" x14ac:dyDescent="0.2"/>
    <row r="1260" s="6" customFormat="1" x14ac:dyDescent="0.2"/>
    <row r="1261" s="6" customFormat="1" x14ac:dyDescent="0.2"/>
    <row r="1262" s="6" customFormat="1" x14ac:dyDescent="0.2"/>
    <row r="1263" s="6" customFormat="1" x14ac:dyDescent="0.2"/>
    <row r="1264" s="6" customFormat="1" x14ac:dyDescent="0.2"/>
    <row r="1265" s="6" customFormat="1" x14ac:dyDescent="0.2"/>
    <row r="1266" s="6" customFormat="1" x14ac:dyDescent="0.2"/>
    <row r="1267" s="6" customFormat="1" x14ac:dyDescent="0.2"/>
    <row r="1268" s="6" customFormat="1" x14ac:dyDescent="0.2"/>
    <row r="1269" s="6" customFormat="1" x14ac:dyDescent="0.2"/>
    <row r="1270" s="6" customFormat="1" x14ac:dyDescent="0.2"/>
    <row r="1271" s="6" customFormat="1" x14ac:dyDescent="0.2"/>
    <row r="1272" s="6" customFormat="1" x14ac:dyDescent="0.2"/>
    <row r="1273" s="6" customFormat="1" x14ac:dyDescent="0.2"/>
    <row r="1274" s="6" customFormat="1" x14ac:dyDescent="0.2"/>
    <row r="1275" s="6" customFormat="1" x14ac:dyDescent="0.2"/>
    <row r="1276" s="6" customFormat="1" x14ac:dyDescent="0.2"/>
    <row r="1277" s="6" customFormat="1" x14ac:dyDescent="0.2"/>
    <row r="1278" s="6" customFormat="1" x14ac:dyDescent="0.2"/>
    <row r="1279" s="6" customFormat="1" x14ac:dyDescent="0.2"/>
    <row r="1280" s="6" customFormat="1" x14ac:dyDescent="0.2"/>
    <row r="1281" s="6" customFormat="1" x14ac:dyDescent="0.2"/>
    <row r="1282" s="6" customFormat="1" x14ac:dyDescent="0.2"/>
    <row r="1283" s="6" customFormat="1" x14ac:dyDescent="0.2"/>
    <row r="1284" s="6" customFormat="1" x14ac:dyDescent="0.2"/>
    <row r="1285" s="6" customFormat="1" x14ac:dyDescent="0.2"/>
    <row r="1286" s="6" customFormat="1" x14ac:dyDescent="0.2"/>
    <row r="1287" s="6" customFormat="1" x14ac:dyDescent="0.2"/>
    <row r="1288" s="6" customFormat="1" x14ac:dyDescent="0.2"/>
    <row r="1289" s="6" customFormat="1" x14ac:dyDescent="0.2"/>
    <row r="1290" s="6" customFormat="1" x14ac:dyDescent="0.2"/>
    <row r="1291" s="6" customFormat="1" x14ac:dyDescent="0.2"/>
    <row r="1292" s="6" customFormat="1" x14ac:dyDescent="0.2"/>
    <row r="1293" s="6" customFormat="1" x14ac:dyDescent="0.2"/>
    <row r="1294" s="6" customFormat="1" x14ac:dyDescent="0.2"/>
    <row r="1295" s="6" customFormat="1" x14ac:dyDescent="0.2"/>
    <row r="1296" s="6" customFormat="1" x14ac:dyDescent="0.2"/>
    <row r="1297" s="6" customFormat="1" x14ac:dyDescent="0.2"/>
    <row r="1298" s="6" customFormat="1" x14ac:dyDescent="0.2"/>
    <row r="1299" s="6" customFormat="1" x14ac:dyDescent="0.2"/>
    <row r="1300" s="6" customFormat="1" x14ac:dyDescent="0.2"/>
    <row r="1301" s="6" customFormat="1" x14ac:dyDescent="0.2"/>
    <row r="1302" s="6" customFormat="1" x14ac:dyDescent="0.2"/>
    <row r="1303" s="6" customFormat="1" x14ac:dyDescent="0.2"/>
    <row r="1304" s="6" customFormat="1" x14ac:dyDescent="0.2"/>
    <row r="1305" s="6" customFormat="1" x14ac:dyDescent="0.2"/>
    <row r="1306" s="6" customFormat="1" x14ac:dyDescent="0.2"/>
    <row r="1307" s="6" customFormat="1" x14ac:dyDescent="0.2"/>
    <row r="1308" s="6" customFormat="1" x14ac:dyDescent="0.2"/>
    <row r="1309" s="6" customFormat="1" x14ac:dyDescent="0.2"/>
    <row r="1310" s="6" customFormat="1" x14ac:dyDescent="0.2"/>
    <row r="1311" s="6" customFormat="1" x14ac:dyDescent="0.2"/>
    <row r="1312" s="6" customFormat="1" x14ac:dyDescent="0.2"/>
    <row r="1313" s="6" customFormat="1" x14ac:dyDescent="0.2"/>
    <row r="1314" s="6" customFormat="1" x14ac:dyDescent="0.2"/>
    <row r="1315" s="6" customFormat="1" x14ac:dyDescent="0.2"/>
    <row r="1316" s="6" customFormat="1" x14ac:dyDescent="0.2"/>
    <row r="1317" s="6" customFormat="1" x14ac:dyDescent="0.2"/>
    <row r="1318" s="6" customFormat="1" x14ac:dyDescent="0.2"/>
    <row r="1319" s="6" customFormat="1" x14ac:dyDescent="0.2"/>
    <row r="1320" s="6" customFormat="1" x14ac:dyDescent="0.2"/>
    <row r="1321" s="6" customFormat="1" x14ac:dyDescent="0.2"/>
    <row r="1322" s="6" customFormat="1" x14ac:dyDescent="0.2"/>
    <row r="1323" s="6" customFormat="1" x14ac:dyDescent="0.2"/>
    <row r="1324" s="6" customFormat="1" x14ac:dyDescent="0.2"/>
    <row r="1325" s="6" customFormat="1" x14ac:dyDescent="0.2"/>
    <row r="1326" s="6" customFormat="1" x14ac:dyDescent="0.2"/>
    <row r="1327" s="6" customFormat="1" x14ac:dyDescent="0.2"/>
    <row r="1328" s="6" customFormat="1" x14ac:dyDescent="0.2"/>
    <row r="1329" s="6" customFormat="1" x14ac:dyDescent="0.2"/>
    <row r="1330" s="6" customFormat="1" x14ac:dyDescent="0.2"/>
    <row r="1331" s="6" customFormat="1" x14ac:dyDescent="0.2"/>
    <row r="1332" s="6" customFormat="1" x14ac:dyDescent="0.2"/>
    <row r="1333" s="6" customFormat="1" x14ac:dyDescent="0.2"/>
    <row r="1334" s="6" customFormat="1" x14ac:dyDescent="0.2"/>
    <row r="1335" s="6" customFormat="1" x14ac:dyDescent="0.2"/>
    <row r="1336" s="6" customFormat="1" x14ac:dyDescent="0.2"/>
    <row r="1337" s="6" customFormat="1" x14ac:dyDescent="0.2"/>
    <row r="1338" s="6" customFormat="1" x14ac:dyDescent="0.2"/>
    <row r="1339" s="6" customFormat="1" x14ac:dyDescent="0.2"/>
    <row r="1340" s="6" customFormat="1" x14ac:dyDescent="0.2"/>
    <row r="1341" s="6" customFormat="1" x14ac:dyDescent="0.2"/>
    <row r="1342" s="6" customFormat="1" x14ac:dyDescent="0.2"/>
    <row r="1343" s="6" customFormat="1" x14ac:dyDescent="0.2"/>
    <row r="1344" s="6" customFormat="1" x14ac:dyDescent="0.2"/>
    <row r="1345" s="6" customFormat="1" x14ac:dyDescent="0.2"/>
    <row r="1346" s="6" customFormat="1" x14ac:dyDescent="0.2"/>
    <row r="1347" s="6" customFormat="1" x14ac:dyDescent="0.2"/>
    <row r="1348" s="6" customFormat="1" x14ac:dyDescent="0.2"/>
    <row r="1349" s="6" customFormat="1" x14ac:dyDescent="0.2"/>
    <row r="1350" s="6" customFormat="1" x14ac:dyDescent="0.2"/>
    <row r="1351" s="6" customFormat="1" x14ac:dyDescent="0.2"/>
    <row r="1352" s="6" customFormat="1" x14ac:dyDescent="0.2"/>
    <row r="1353" s="6" customFormat="1" x14ac:dyDescent="0.2"/>
    <row r="1354" s="6" customFormat="1" x14ac:dyDescent="0.2"/>
    <row r="1355" s="6" customFormat="1" x14ac:dyDescent="0.2"/>
    <row r="1356" s="6" customFormat="1" x14ac:dyDescent="0.2"/>
    <row r="1357" s="6" customFormat="1" x14ac:dyDescent="0.2"/>
    <row r="1358" s="6" customFormat="1" x14ac:dyDescent="0.2"/>
    <row r="1359" s="6" customFormat="1" x14ac:dyDescent="0.2"/>
    <row r="1360" s="6" customFormat="1" x14ac:dyDescent="0.2"/>
    <row r="1361" s="6" customFormat="1" x14ac:dyDescent="0.2"/>
    <row r="1362" s="6" customFormat="1" x14ac:dyDescent="0.2"/>
    <row r="1363" s="6" customFormat="1" x14ac:dyDescent="0.2"/>
    <row r="1364" s="6" customFormat="1" x14ac:dyDescent="0.2"/>
    <row r="1365" s="6" customFormat="1" x14ac:dyDescent="0.2"/>
    <row r="1366" s="6" customFormat="1" x14ac:dyDescent="0.2"/>
    <row r="1367" s="6" customFormat="1" x14ac:dyDescent="0.2"/>
    <row r="1368" s="6" customFormat="1" x14ac:dyDescent="0.2"/>
    <row r="1369" s="6" customFormat="1" x14ac:dyDescent="0.2"/>
    <row r="1370" s="6" customFormat="1" x14ac:dyDescent="0.2"/>
    <row r="1371" s="6" customFormat="1" x14ac:dyDescent="0.2"/>
    <row r="1372" s="6" customFormat="1" x14ac:dyDescent="0.2"/>
    <row r="1373" s="6" customFormat="1" x14ac:dyDescent="0.2"/>
    <row r="1374" s="6" customFormat="1" x14ac:dyDescent="0.2"/>
    <row r="1375" s="6" customFormat="1" x14ac:dyDescent="0.2"/>
    <row r="1376" s="6" customFormat="1" x14ac:dyDescent="0.2"/>
    <row r="1377" s="6" customFormat="1" x14ac:dyDescent="0.2"/>
    <row r="1378" s="6" customFormat="1" x14ac:dyDescent="0.2"/>
    <row r="1379" s="6" customFormat="1" x14ac:dyDescent="0.2"/>
    <row r="1380" s="6" customFormat="1" x14ac:dyDescent="0.2"/>
    <row r="1381" s="6" customFormat="1" x14ac:dyDescent="0.2"/>
    <row r="1382" s="6" customFormat="1" x14ac:dyDescent="0.2"/>
    <row r="1383" s="6" customFormat="1" x14ac:dyDescent="0.2"/>
    <row r="1384" s="6" customFormat="1" x14ac:dyDescent="0.2"/>
    <row r="1385" s="6" customFormat="1" x14ac:dyDescent="0.2"/>
    <row r="1386" s="6" customFormat="1" x14ac:dyDescent="0.2"/>
    <row r="1387" s="6" customFormat="1" x14ac:dyDescent="0.2"/>
    <row r="1388" s="6" customFormat="1" x14ac:dyDescent="0.2"/>
    <row r="1389" s="6" customFormat="1" x14ac:dyDescent="0.2"/>
    <row r="1390" s="6" customFormat="1" x14ac:dyDescent="0.2"/>
    <row r="1391" s="6" customFormat="1" x14ac:dyDescent="0.2"/>
    <row r="1392" s="6" customFormat="1" x14ac:dyDescent="0.2"/>
    <row r="1393" s="6" customFormat="1" x14ac:dyDescent="0.2"/>
    <row r="1394" s="6" customFormat="1" x14ac:dyDescent="0.2"/>
    <row r="1395" s="6" customFormat="1" x14ac:dyDescent="0.2"/>
    <row r="1396" s="6" customFormat="1" x14ac:dyDescent="0.2"/>
    <row r="1397" s="6" customFormat="1" x14ac:dyDescent="0.2"/>
    <row r="1398" s="6" customFormat="1" x14ac:dyDescent="0.2"/>
    <row r="1399" s="6" customFormat="1" x14ac:dyDescent="0.2"/>
    <row r="1400" s="6" customFormat="1" x14ac:dyDescent="0.2"/>
    <row r="1401" s="6" customFormat="1" x14ac:dyDescent="0.2"/>
    <row r="1402" s="6" customFormat="1" x14ac:dyDescent="0.2"/>
    <row r="1403" s="6" customFormat="1" x14ac:dyDescent="0.2"/>
    <row r="1404" s="6" customFormat="1" x14ac:dyDescent="0.2"/>
    <row r="1405" s="6" customFormat="1" x14ac:dyDescent="0.2"/>
    <row r="1406" s="6" customFormat="1" x14ac:dyDescent="0.2"/>
    <row r="1407" s="6" customFormat="1" x14ac:dyDescent="0.2"/>
    <row r="1408" s="6" customFormat="1" x14ac:dyDescent="0.2"/>
    <row r="1409" s="6" customFormat="1" x14ac:dyDescent="0.2"/>
    <row r="1410" s="6" customFormat="1" x14ac:dyDescent="0.2"/>
    <row r="1411" s="6" customFormat="1" x14ac:dyDescent="0.2"/>
    <row r="1412" s="6" customFormat="1" x14ac:dyDescent="0.2"/>
    <row r="1413" s="6" customFormat="1" x14ac:dyDescent="0.2"/>
    <row r="1414" s="6" customFormat="1" x14ac:dyDescent="0.2"/>
    <row r="1415" s="6" customFormat="1" x14ac:dyDescent="0.2"/>
    <row r="1416" s="6" customFormat="1" x14ac:dyDescent="0.2"/>
    <row r="1417" s="6" customFormat="1" x14ac:dyDescent="0.2"/>
    <row r="1418" s="6" customFormat="1" x14ac:dyDescent="0.2"/>
    <row r="1419" s="6" customFormat="1" x14ac:dyDescent="0.2"/>
    <row r="1420" s="6" customFormat="1" x14ac:dyDescent="0.2"/>
    <row r="1421" s="6" customFormat="1" x14ac:dyDescent="0.2"/>
    <row r="1422" s="6" customFormat="1" x14ac:dyDescent="0.2"/>
    <row r="1423" s="6" customFormat="1" x14ac:dyDescent="0.2"/>
    <row r="1424" s="6" customFormat="1" x14ac:dyDescent="0.2"/>
    <row r="1425" s="6" customFormat="1" x14ac:dyDescent="0.2"/>
    <row r="1426" s="6" customFormat="1" x14ac:dyDescent="0.2"/>
    <row r="1427" s="6" customFormat="1" x14ac:dyDescent="0.2"/>
    <row r="1428" s="6" customFormat="1" x14ac:dyDescent="0.2"/>
    <row r="1429" s="6" customFormat="1" x14ac:dyDescent="0.2"/>
    <row r="1430" s="6" customFormat="1" x14ac:dyDescent="0.2"/>
    <row r="1431" s="6" customFormat="1" x14ac:dyDescent="0.2"/>
    <row r="1432" s="6" customFormat="1" x14ac:dyDescent="0.2"/>
    <row r="1433" s="6" customFormat="1" x14ac:dyDescent="0.2"/>
    <row r="1434" s="6" customFormat="1" x14ac:dyDescent="0.2"/>
    <row r="1435" s="6" customFormat="1" x14ac:dyDescent="0.2"/>
    <row r="1436" s="6" customFormat="1" x14ac:dyDescent="0.2"/>
    <row r="1437" s="6" customFormat="1" x14ac:dyDescent="0.2"/>
    <row r="1438" s="6" customFormat="1" x14ac:dyDescent="0.2"/>
    <row r="1439" s="6" customFormat="1" x14ac:dyDescent="0.2"/>
    <row r="1440" s="6" customFormat="1" x14ac:dyDescent="0.2"/>
    <row r="1441" s="6" customFormat="1" x14ac:dyDescent="0.2"/>
    <row r="1442" s="6" customFormat="1" x14ac:dyDescent="0.2"/>
    <row r="1443" s="6" customFormat="1" x14ac:dyDescent="0.2"/>
    <row r="1444" s="6" customFormat="1" x14ac:dyDescent="0.2"/>
    <row r="1445" s="6" customFormat="1" x14ac:dyDescent="0.2"/>
    <row r="1446" s="6" customFormat="1" x14ac:dyDescent="0.2"/>
    <row r="1447" s="6" customFormat="1" x14ac:dyDescent="0.2"/>
    <row r="1448" s="6" customFormat="1" x14ac:dyDescent="0.2"/>
    <row r="1449" s="6" customFormat="1" x14ac:dyDescent="0.2"/>
    <row r="1450" s="6" customFormat="1" x14ac:dyDescent="0.2"/>
    <row r="1451" s="6" customFormat="1" x14ac:dyDescent="0.2"/>
    <row r="1452" s="6" customFormat="1" x14ac:dyDescent="0.2"/>
    <row r="1453" s="6" customFormat="1" x14ac:dyDescent="0.2"/>
    <row r="1454" s="6" customFormat="1" x14ac:dyDescent="0.2"/>
    <row r="1455" s="6" customFormat="1" x14ac:dyDescent="0.2"/>
    <row r="1456" s="6" customFormat="1" x14ac:dyDescent="0.2"/>
    <row r="1457" s="6" customFormat="1" x14ac:dyDescent="0.2"/>
    <row r="1458" s="6" customFormat="1" x14ac:dyDescent="0.2"/>
    <row r="1459" s="6" customFormat="1" x14ac:dyDescent="0.2"/>
    <row r="1460" s="6" customFormat="1" x14ac:dyDescent="0.2"/>
    <row r="1461" s="6" customFormat="1" x14ac:dyDescent="0.2"/>
    <row r="1462" s="6" customFormat="1" x14ac:dyDescent="0.2"/>
    <row r="1463" s="6" customFormat="1" x14ac:dyDescent="0.2"/>
    <row r="1464" s="6" customFormat="1" x14ac:dyDescent="0.2"/>
    <row r="1465" s="6" customFormat="1" x14ac:dyDescent="0.2"/>
    <row r="1466" s="6" customFormat="1" x14ac:dyDescent="0.2"/>
    <row r="1467" s="6" customFormat="1" x14ac:dyDescent="0.2"/>
    <row r="1468" s="6" customFormat="1" x14ac:dyDescent="0.2"/>
    <row r="1469" s="6" customFormat="1" x14ac:dyDescent="0.2"/>
    <row r="1470" s="6" customFormat="1" x14ac:dyDescent="0.2"/>
    <row r="1471" s="6" customFormat="1" x14ac:dyDescent="0.2"/>
    <row r="1472" s="6" customFormat="1" x14ac:dyDescent="0.2"/>
    <row r="1473" s="6" customFormat="1" x14ac:dyDescent="0.2"/>
    <row r="1474" s="6" customFormat="1" x14ac:dyDescent="0.2"/>
    <row r="1475" s="6" customFormat="1" x14ac:dyDescent="0.2"/>
    <row r="1476" s="6" customFormat="1" x14ac:dyDescent="0.2"/>
    <row r="1477" s="6" customFormat="1" x14ac:dyDescent="0.2"/>
    <row r="1478" s="6" customFormat="1" x14ac:dyDescent="0.2"/>
    <row r="1479" s="6" customFormat="1" x14ac:dyDescent="0.2"/>
    <row r="1480" s="6" customFormat="1" x14ac:dyDescent="0.2"/>
    <row r="1481" s="6" customFormat="1" x14ac:dyDescent="0.2"/>
    <row r="1482" s="6" customFormat="1" x14ac:dyDescent="0.2"/>
    <row r="1483" s="6" customFormat="1" x14ac:dyDescent="0.2"/>
    <row r="1484" s="6" customFormat="1" x14ac:dyDescent="0.2"/>
    <row r="1485" s="6" customFormat="1" x14ac:dyDescent="0.2"/>
    <row r="1486" s="6" customFormat="1" x14ac:dyDescent="0.2"/>
    <row r="1487" s="6" customFormat="1" x14ac:dyDescent="0.2"/>
    <row r="1488" s="6" customFormat="1" x14ac:dyDescent="0.2"/>
    <row r="1489" s="6" customFormat="1" x14ac:dyDescent="0.2"/>
    <row r="1490" s="6" customFormat="1" x14ac:dyDescent="0.2"/>
    <row r="1491" s="6" customFormat="1" x14ac:dyDescent="0.2"/>
    <row r="1492" s="6" customFormat="1" x14ac:dyDescent="0.2"/>
    <row r="1493" s="6" customFormat="1" x14ac:dyDescent="0.2"/>
    <row r="1494" s="6" customFormat="1" x14ac:dyDescent="0.2"/>
    <row r="1495" s="6" customFormat="1" x14ac:dyDescent="0.2"/>
    <row r="1496" s="6" customFormat="1" x14ac:dyDescent="0.2"/>
    <row r="1497" s="6" customFormat="1" x14ac:dyDescent="0.2"/>
    <row r="1498" s="6" customFormat="1" x14ac:dyDescent="0.2"/>
    <row r="1499" s="6" customFormat="1" x14ac:dyDescent="0.2"/>
    <row r="1500" s="6" customFormat="1" x14ac:dyDescent="0.2"/>
    <row r="1501" s="6" customFormat="1" x14ac:dyDescent="0.2"/>
    <row r="1502" s="6" customFormat="1" x14ac:dyDescent="0.2"/>
    <row r="1503" s="6" customFormat="1" x14ac:dyDescent="0.2"/>
    <row r="1504" s="6" customFormat="1" x14ac:dyDescent="0.2"/>
    <row r="1505" s="6" customFormat="1" x14ac:dyDescent="0.2"/>
    <row r="1506" s="6" customFormat="1" x14ac:dyDescent="0.2"/>
    <row r="1507" s="6" customFormat="1" x14ac:dyDescent="0.2"/>
    <row r="1508" s="6" customFormat="1" x14ac:dyDescent="0.2"/>
    <row r="1509" s="6" customFormat="1" x14ac:dyDescent="0.2"/>
    <row r="1510" s="6" customFormat="1" x14ac:dyDescent="0.2"/>
    <row r="1511" s="6" customFormat="1" x14ac:dyDescent="0.2"/>
    <row r="1512" s="6" customFormat="1" x14ac:dyDescent="0.2"/>
    <row r="1513" s="6" customFormat="1" x14ac:dyDescent="0.2"/>
    <row r="1514" s="6" customFormat="1" x14ac:dyDescent="0.2"/>
    <row r="1515" s="6" customFormat="1" x14ac:dyDescent="0.2"/>
    <row r="1516" s="6" customFormat="1" x14ac:dyDescent="0.2"/>
    <row r="1517" s="6" customFormat="1" x14ac:dyDescent="0.2"/>
    <row r="1518" s="6" customFormat="1" x14ac:dyDescent="0.2"/>
    <row r="1519" s="6" customFormat="1" x14ac:dyDescent="0.2"/>
    <row r="1520" s="6" customFormat="1" x14ac:dyDescent="0.2"/>
    <row r="1521" s="6" customFormat="1" x14ac:dyDescent="0.2"/>
    <row r="1522" s="6" customFormat="1" x14ac:dyDescent="0.2"/>
    <row r="1523" s="6" customFormat="1" x14ac:dyDescent="0.2"/>
    <row r="1524" s="6" customFormat="1" x14ac:dyDescent="0.2"/>
    <row r="1525" s="6" customFormat="1" x14ac:dyDescent="0.2"/>
    <row r="1526" s="6" customFormat="1" x14ac:dyDescent="0.2"/>
    <row r="1527" s="6" customFormat="1" x14ac:dyDescent="0.2"/>
    <row r="1528" s="6" customFormat="1" x14ac:dyDescent="0.2"/>
    <row r="1529" s="6" customFormat="1" x14ac:dyDescent="0.2"/>
    <row r="1530" s="6" customFormat="1" x14ac:dyDescent="0.2"/>
    <row r="1531" s="6" customFormat="1" x14ac:dyDescent="0.2"/>
    <row r="1532" s="6" customFormat="1" x14ac:dyDescent="0.2"/>
    <row r="1533" s="6" customFormat="1" x14ac:dyDescent="0.2"/>
    <row r="1534" s="6" customFormat="1" x14ac:dyDescent="0.2"/>
    <row r="1535" s="6" customFormat="1" x14ac:dyDescent="0.2"/>
    <row r="1536" s="6" customFormat="1" x14ac:dyDescent="0.2"/>
    <row r="1537" s="6" customFormat="1" x14ac:dyDescent="0.2"/>
    <row r="1538" s="6" customFormat="1" x14ac:dyDescent="0.2"/>
    <row r="1539" s="6" customFormat="1" x14ac:dyDescent="0.2"/>
    <row r="1540" s="6" customFormat="1" x14ac:dyDescent="0.2"/>
    <row r="1541" s="6" customFormat="1" x14ac:dyDescent="0.2"/>
    <row r="1542" s="6" customFormat="1" x14ac:dyDescent="0.2"/>
    <row r="1543" s="6" customFormat="1" x14ac:dyDescent="0.2"/>
    <row r="1544" s="6" customFormat="1" x14ac:dyDescent="0.2"/>
    <row r="1545" s="6" customFormat="1" x14ac:dyDescent="0.2"/>
    <row r="1546" s="6" customFormat="1" x14ac:dyDescent="0.2"/>
    <row r="1547" s="6" customFormat="1" x14ac:dyDescent="0.2"/>
    <row r="1548" s="6" customFormat="1" x14ac:dyDescent="0.2"/>
    <row r="1549" s="6" customFormat="1" x14ac:dyDescent="0.2"/>
    <row r="1550" s="6" customFormat="1" x14ac:dyDescent="0.2"/>
    <row r="1551" s="6" customFormat="1" x14ac:dyDescent="0.2"/>
    <row r="1552" s="6" customFormat="1" x14ac:dyDescent="0.2"/>
    <row r="1553" s="6" customFormat="1" x14ac:dyDescent="0.2"/>
    <row r="1554" s="6" customFormat="1" x14ac:dyDescent="0.2"/>
    <row r="1555" s="6" customFormat="1" x14ac:dyDescent="0.2"/>
    <row r="1556" s="6" customFormat="1" x14ac:dyDescent="0.2"/>
    <row r="1557" s="6" customFormat="1" x14ac:dyDescent="0.2"/>
    <row r="1558" s="6" customFormat="1" x14ac:dyDescent="0.2"/>
    <row r="1559" s="6" customFormat="1" x14ac:dyDescent="0.2"/>
    <row r="1560" s="6" customFormat="1" x14ac:dyDescent="0.2"/>
    <row r="1561" s="6" customFormat="1" x14ac:dyDescent="0.2"/>
    <row r="1562" s="6" customFormat="1" x14ac:dyDescent="0.2"/>
    <row r="1563" s="6" customFormat="1" x14ac:dyDescent="0.2"/>
    <row r="1564" s="6" customFormat="1" x14ac:dyDescent="0.2"/>
    <row r="1565" s="6" customFormat="1" x14ac:dyDescent="0.2"/>
    <row r="1566" s="6" customFormat="1" x14ac:dyDescent="0.2"/>
    <row r="1567" s="6" customFormat="1" x14ac:dyDescent="0.2"/>
    <row r="1568" s="6" customFormat="1" x14ac:dyDescent="0.2"/>
    <row r="1569" s="6" customFormat="1" x14ac:dyDescent="0.2"/>
    <row r="1570" s="6" customFormat="1" x14ac:dyDescent="0.2"/>
    <row r="1571" s="6" customFormat="1" x14ac:dyDescent="0.2"/>
    <row r="1572" s="6" customFormat="1" x14ac:dyDescent="0.2"/>
    <row r="1573" s="6" customFormat="1" x14ac:dyDescent="0.2"/>
    <row r="1574" s="6" customFormat="1" x14ac:dyDescent="0.2"/>
    <row r="1575" s="6" customFormat="1" x14ac:dyDescent="0.2"/>
    <row r="1576" s="6" customFormat="1" x14ac:dyDescent="0.2"/>
    <row r="1577" s="6" customFormat="1" x14ac:dyDescent="0.2"/>
    <row r="1578" s="6" customFormat="1" x14ac:dyDescent="0.2"/>
    <row r="1579" s="6" customFormat="1" x14ac:dyDescent="0.2"/>
    <row r="1580" s="6" customFormat="1" x14ac:dyDescent="0.2"/>
    <row r="1581" s="6" customFormat="1" x14ac:dyDescent="0.2"/>
    <row r="1582" s="6" customFormat="1" x14ac:dyDescent="0.2"/>
    <row r="1583" s="6" customFormat="1" x14ac:dyDescent="0.2"/>
    <row r="1584" s="6" customFormat="1" x14ac:dyDescent="0.2"/>
    <row r="1585" s="6" customFormat="1" x14ac:dyDescent="0.2"/>
    <row r="1586" s="6" customFormat="1" x14ac:dyDescent="0.2"/>
    <row r="1587" s="6" customFormat="1" x14ac:dyDescent="0.2"/>
    <row r="1588" s="6" customFormat="1" x14ac:dyDescent="0.2"/>
    <row r="1589" s="6" customFormat="1" x14ac:dyDescent="0.2"/>
    <row r="1590" s="6" customFormat="1" x14ac:dyDescent="0.2"/>
    <row r="1591" s="6" customFormat="1" x14ac:dyDescent="0.2"/>
    <row r="1592" s="6" customFormat="1" x14ac:dyDescent="0.2"/>
    <row r="1593" s="6" customFormat="1" x14ac:dyDescent="0.2"/>
    <row r="1594" s="6" customFormat="1" x14ac:dyDescent="0.2"/>
    <row r="1595" s="6" customFormat="1" x14ac:dyDescent="0.2"/>
    <row r="1596" s="6" customFormat="1" x14ac:dyDescent="0.2"/>
    <row r="1597" s="6" customFormat="1" x14ac:dyDescent="0.2"/>
    <row r="1598" s="6" customFormat="1" x14ac:dyDescent="0.2"/>
    <row r="1599" s="6" customFormat="1" x14ac:dyDescent="0.2"/>
    <row r="1600" s="6" customFormat="1" x14ac:dyDescent="0.2"/>
    <row r="1601" s="6" customFormat="1" x14ac:dyDescent="0.2"/>
    <row r="1602" s="6" customFormat="1" x14ac:dyDescent="0.2"/>
    <row r="1603" s="6" customFormat="1" x14ac:dyDescent="0.2"/>
    <row r="1604" s="6" customFormat="1" x14ac:dyDescent="0.2"/>
    <row r="1605" s="6" customFormat="1" x14ac:dyDescent="0.2"/>
    <row r="1606" s="6" customFormat="1" x14ac:dyDescent="0.2"/>
    <row r="1607" s="6" customFormat="1" x14ac:dyDescent="0.2"/>
    <row r="1608" s="6" customFormat="1" x14ac:dyDescent="0.2"/>
    <row r="1609" s="6" customFormat="1" x14ac:dyDescent="0.2"/>
    <row r="1610" s="6" customFormat="1" x14ac:dyDescent="0.2"/>
    <row r="1611" s="6" customFormat="1" x14ac:dyDescent="0.2"/>
    <row r="1612" s="6" customFormat="1" x14ac:dyDescent="0.2"/>
    <row r="1613" s="6" customFormat="1" x14ac:dyDescent="0.2"/>
    <row r="1614" s="6" customFormat="1" x14ac:dyDescent="0.2"/>
    <row r="1615" s="6" customFormat="1" x14ac:dyDescent="0.2"/>
    <row r="1616" s="6" customFormat="1" x14ac:dyDescent="0.2"/>
    <row r="1617" s="6" customFormat="1" x14ac:dyDescent="0.2"/>
    <row r="1618" s="6" customFormat="1" x14ac:dyDescent="0.2"/>
    <row r="1619" s="6" customFormat="1" x14ac:dyDescent="0.2"/>
    <row r="1620" s="6" customFormat="1" x14ac:dyDescent="0.2"/>
    <row r="1621" s="6" customFormat="1" x14ac:dyDescent="0.2"/>
    <row r="1622" s="6" customFormat="1" x14ac:dyDescent="0.2"/>
    <row r="1623" s="6" customFormat="1" x14ac:dyDescent="0.2"/>
    <row r="1624" s="6" customFormat="1" x14ac:dyDescent="0.2"/>
    <row r="1625" s="6" customFormat="1" x14ac:dyDescent="0.2"/>
    <row r="1626" s="6" customFormat="1" x14ac:dyDescent="0.2"/>
    <row r="1627" s="6" customFormat="1" x14ac:dyDescent="0.2"/>
    <row r="1628" s="6" customFormat="1" x14ac:dyDescent="0.2"/>
    <row r="1629" s="6" customFormat="1" x14ac:dyDescent="0.2"/>
    <row r="1630" s="6" customFormat="1" x14ac:dyDescent="0.2"/>
    <row r="1631" s="6" customFormat="1" x14ac:dyDescent="0.2"/>
    <row r="1632" s="6" customFormat="1" x14ac:dyDescent="0.2"/>
    <row r="1633" s="6" customFormat="1" x14ac:dyDescent="0.2"/>
    <row r="1634" s="6" customFormat="1" x14ac:dyDescent="0.2"/>
    <row r="1635" s="6" customFormat="1" x14ac:dyDescent="0.2"/>
    <row r="1636" s="6" customFormat="1" x14ac:dyDescent="0.2"/>
    <row r="1637" s="6" customFormat="1" x14ac:dyDescent="0.2"/>
    <row r="1638" s="6" customFormat="1" x14ac:dyDescent="0.2"/>
    <row r="1639" s="6" customFormat="1" x14ac:dyDescent="0.2"/>
    <row r="1640" s="6" customFormat="1" x14ac:dyDescent="0.2"/>
    <row r="1641" s="6" customFormat="1" x14ac:dyDescent="0.2"/>
    <row r="1642" s="6" customFormat="1" x14ac:dyDescent="0.2"/>
    <row r="1643" s="6" customFormat="1" x14ac:dyDescent="0.2"/>
    <row r="1644" s="6" customFormat="1" x14ac:dyDescent="0.2"/>
    <row r="1645" s="6" customFormat="1" x14ac:dyDescent="0.2"/>
    <row r="1646" s="6" customFormat="1" x14ac:dyDescent="0.2"/>
    <row r="1647" s="6" customFormat="1" x14ac:dyDescent="0.2"/>
    <row r="1648" s="6" customFormat="1" x14ac:dyDescent="0.2"/>
    <row r="1649" s="6" customFormat="1" x14ac:dyDescent="0.2"/>
    <row r="1650" s="6" customFormat="1" x14ac:dyDescent="0.2"/>
    <row r="1651" s="6" customFormat="1" x14ac:dyDescent="0.2"/>
    <row r="1652" s="6" customFormat="1" x14ac:dyDescent="0.2"/>
    <row r="1653" s="6" customFormat="1" x14ac:dyDescent="0.2"/>
    <row r="1654" s="6" customFormat="1" x14ac:dyDescent="0.2"/>
    <row r="1655" s="6" customFormat="1" x14ac:dyDescent="0.2"/>
    <row r="1656" s="6" customFormat="1" x14ac:dyDescent="0.2"/>
    <row r="1657" s="6" customFormat="1" x14ac:dyDescent="0.2"/>
    <row r="1658" s="6" customFormat="1" x14ac:dyDescent="0.2"/>
    <row r="1659" s="6" customFormat="1" x14ac:dyDescent="0.2"/>
    <row r="1660" s="6" customFormat="1" x14ac:dyDescent="0.2"/>
    <row r="1661" s="6" customFormat="1" x14ac:dyDescent="0.2"/>
    <row r="1662" s="6" customFormat="1" x14ac:dyDescent="0.2"/>
    <row r="1663" s="6" customFormat="1" x14ac:dyDescent="0.2"/>
    <row r="1664" s="6" customFormat="1" x14ac:dyDescent="0.2"/>
    <row r="1665" s="6" customFormat="1" x14ac:dyDescent="0.2"/>
    <row r="1666" s="6" customFormat="1" x14ac:dyDescent="0.2"/>
    <row r="1667" s="6" customFormat="1" x14ac:dyDescent="0.2"/>
    <row r="1668" s="6" customFormat="1" x14ac:dyDescent="0.2"/>
    <row r="1669" s="6" customFormat="1" x14ac:dyDescent="0.2"/>
    <row r="1670" s="6" customFormat="1" x14ac:dyDescent="0.2"/>
    <row r="1671" s="6" customFormat="1" x14ac:dyDescent="0.2"/>
    <row r="1672" s="6" customFormat="1" x14ac:dyDescent="0.2"/>
    <row r="1673" s="6" customFormat="1" x14ac:dyDescent="0.2"/>
    <row r="1674" s="6" customFormat="1" x14ac:dyDescent="0.2"/>
    <row r="1675" s="6" customFormat="1" x14ac:dyDescent="0.2"/>
    <row r="1676" s="6" customFormat="1" x14ac:dyDescent="0.2"/>
    <row r="1677" s="6" customFormat="1" x14ac:dyDescent="0.2"/>
    <row r="1678" s="6" customFormat="1" x14ac:dyDescent="0.2"/>
    <row r="1679" s="6" customFormat="1" x14ac:dyDescent="0.2"/>
    <row r="1680" s="6" customFormat="1" x14ac:dyDescent="0.2"/>
    <row r="1681" s="6" customFormat="1" x14ac:dyDescent="0.2"/>
    <row r="1682" s="6" customFormat="1" x14ac:dyDescent="0.2"/>
    <row r="1683" s="6" customFormat="1" x14ac:dyDescent="0.2"/>
    <row r="1684" s="6" customFormat="1" x14ac:dyDescent="0.2"/>
    <row r="1685" s="6" customFormat="1" x14ac:dyDescent="0.2"/>
    <row r="1686" s="6" customFormat="1" x14ac:dyDescent="0.2"/>
    <row r="1687" s="6" customFormat="1" x14ac:dyDescent="0.2"/>
    <row r="1688" s="6" customFormat="1" x14ac:dyDescent="0.2"/>
    <row r="1689" s="6" customFormat="1" x14ac:dyDescent="0.2"/>
    <row r="1690" s="6" customFormat="1" x14ac:dyDescent="0.2"/>
    <row r="1691" s="6" customFormat="1" x14ac:dyDescent="0.2"/>
    <row r="1692" s="6" customFormat="1" x14ac:dyDescent="0.2"/>
    <row r="1693" s="6" customFormat="1" x14ac:dyDescent="0.2"/>
    <row r="1694" s="6" customFormat="1" x14ac:dyDescent="0.2"/>
    <row r="1695" s="6" customFormat="1" x14ac:dyDescent="0.2"/>
    <row r="1696" s="6" customFormat="1" x14ac:dyDescent="0.2"/>
    <row r="1697" s="6" customFormat="1" x14ac:dyDescent="0.2"/>
    <row r="1698" s="6" customFormat="1" x14ac:dyDescent="0.2"/>
    <row r="1699" s="6" customFormat="1" x14ac:dyDescent="0.2"/>
    <row r="1700" s="6" customFormat="1" x14ac:dyDescent="0.2"/>
    <row r="1701" s="6" customFormat="1" x14ac:dyDescent="0.2"/>
    <row r="1702" s="6" customFormat="1" x14ac:dyDescent="0.2"/>
    <row r="1703" s="6" customFormat="1" x14ac:dyDescent="0.2"/>
    <row r="1704" s="6" customFormat="1" x14ac:dyDescent="0.2"/>
    <row r="1705" s="6" customFormat="1" x14ac:dyDescent="0.2"/>
    <row r="1706" s="6" customFormat="1" x14ac:dyDescent="0.2"/>
    <row r="1707" s="6" customFormat="1" x14ac:dyDescent="0.2"/>
    <row r="1708" s="6" customFormat="1" x14ac:dyDescent="0.2"/>
    <row r="1709" s="6" customFormat="1" x14ac:dyDescent="0.2"/>
    <row r="1710" s="6" customFormat="1" x14ac:dyDescent="0.2"/>
    <row r="1711" s="6" customFormat="1" x14ac:dyDescent="0.2"/>
    <row r="1712" s="6" customFormat="1" x14ac:dyDescent="0.2"/>
    <row r="1713" s="6" customFormat="1" x14ac:dyDescent="0.2"/>
    <row r="1714" s="6" customFormat="1" x14ac:dyDescent="0.2"/>
    <row r="1715" s="6" customFormat="1" x14ac:dyDescent="0.2"/>
    <row r="1716" s="6" customFormat="1" x14ac:dyDescent="0.2"/>
    <row r="1717" s="6" customFormat="1" x14ac:dyDescent="0.2"/>
    <row r="1718" s="6" customFormat="1" x14ac:dyDescent="0.2"/>
    <row r="1719" s="6" customFormat="1" x14ac:dyDescent="0.2"/>
    <row r="1720" s="6" customFormat="1" x14ac:dyDescent="0.2"/>
    <row r="1721" s="6" customFormat="1" x14ac:dyDescent="0.2"/>
    <row r="1722" s="6" customFormat="1" x14ac:dyDescent="0.2"/>
    <row r="1723" s="6" customFormat="1" x14ac:dyDescent="0.2"/>
    <row r="1724" s="6" customFormat="1" x14ac:dyDescent="0.2"/>
    <row r="1725" s="6" customFormat="1" x14ac:dyDescent="0.2"/>
    <row r="1726" s="6" customFormat="1" x14ac:dyDescent="0.2"/>
    <row r="1727" s="6" customFormat="1" x14ac:dyDescent="0.2"/>
    <row r="1728" s="6" customFormat="1" x14ac:dyDescent="0.2"/>
    <row r="1729" s="6" customFormat="1" x14ac:dyDescent="0.2"/>
    <row r="1730" s="6" customFormat="1" x14ac:dyDescent="0.2"/>
    <row r="1731" s="6" customFormat="1" x14ac:dyDescent="0.2"/>
    <row r="1732" s="6" customFormat="1" x14ac:dyDescent="0.2"/>
    <row r="1733" s="6" customFormat="1" x14ac:dyDescent="0.2"/>
    <row r="1734" s="6" customFormat="1" x14ac:dyDescent="0.2"/>
    <row r="1735" s="6" customFormat="1" x14ac:dyDescent="0.2"/>
    <row r="1736" s="6" customFormat="1" x14ac:dyDescent="0.2"/>
    <row r="1737" s="6" customFormat="1" x14ac:dyDescent="0.2"/>
    <row r="1738" s="6" customFormat="1" x14ac:dyDescent="0.2"/>
    <row r="1739" s="6" customFormat="1" x14ac:dyDescent="0.2"/>
    <row r="1740" s="6" customFormat="1" x14ac:dyDescent="0.2"/>
    <row r="1741" s="6" customFormat="1" x14ac:dyDescent="0.2"/>
    <row r="1742" s="6" customFormat="1" x14ac:dyDescent="0.2"/>
    <row r="1743" s="6" customFormat="1" x14ac:dyDescent="0.2"/>
    <row r="1744" s="6" customFormat="1" x14ac:dyDescent="0.2"/>
    <row r="1745" s="6" customFormat="1" x14ac:dyDescent="0.2"/>
    <row r="1746" s="6" customFormat="1" x14ac:dyDescent="0.2"/>
    <row r="1747" s="6" customFormat="1" x14ac:dyDescent="0.2"/>
    <row r="1748" s="6" customFormat="1" x14ac:dyDescent="0.2"/>
    <row r="1749" s="6" customFormat="1" x14ac:dyDescent="0.2"/>
    <row r="1750" s="6" customFormat="1" x14ac:dyDescent="0.2"/>
    <row r="1751" s="6" customFormat="1" x14ac:dyDescent="0.2"/>
    <row r="1752" s="6" customFormat="1" x14ac:dyDescent="0.2"/>
    <row r="1753" s="6" customFormat="1" x14ac:dyDescent="0.2"/>
    <row r="1754" s="6" customFormat="1" x14ac:dyDescent="0.2"/>
    <row r="1755" s="6" customFormat="1" x14ac:dyDescent="0.2"/>
    <row r="1756" s="6" customFormat="1" x14ac:dyDescent="0.2"/>
    <row r="1757" s="6" customFormat="1" x14ac:dyDescent="0.2"/>
    <row r="1758" s="6" customFormat="1" x14ac:dyDescent="0.2"/>
    <row r="1759" s="6" customFormat="1" x14ac:dyDescent="0.2"/>
    <row r="1760" s="6" customFormat="1" x14ac:dyDescent="0.2"/>
    <row r="1761" s="6" customFormat="1" x14ac:dyDescent="0.2"/>
    <row r="1762" s="6" customFormat="1" x14ac:dyDescent="0.2"/>
    <row r="1763" s="6" customFormat="1" x14ac:dyDescent="0.2"/>
    <row r="1764" s="6" customFormat="1" x14ac:dyDescent="0.2"/>
    <row r="1765" s="6" customFormat="1" x14ac:dyDescent="0.2"/>
    <row r="1766" s="6" customFormat="1" x14ac:dyDescent="0.2"/>
    <row r="1767" s="6" customFormat="1" x14ac:dyDescent="0.2"/>
    <row r="1768" s="6" customFormat="1" x14ac:dyDescent="0.2"/>
    <row r="1769" s="6" customFormat="1" x14ac:dyDescent="0.2"/>
    <row r="1770" s="6" customFormat="1" x14ac:dyDescent="0.2"/>
    <row r="1771" s="6" customFormat="1" x14ac:dyDescent="0.2"/>
    <row r="1772" s="6" customFormat="1" x14ac:dyDescent="0.2"/>
    <row r="1773" s="6" customFormat="1" x14ac:dyDescent="0.2"/>
    <row r="1774" s="6" customFormat="1" x14ac:dyDescent="0.2"/>
    <row r="1775" s="6" customFormat="1" x14ac:dyDescent="0.2"/>
    <row r="1776" s="6" customFormat="1" x14ac:dyDescent="0.2"/>
    <row r="1777" s="6" customFormat="1" x14ac:dyDescent="0.2"/>
    <row r="1778" s="6" customFormat="1" x14ac:dyDescent="0.2"/>
    <row r="1779" s="6" customFormat="1" x14ac:dyDescent="0.2"/>
    <row r="1780" s="6" customFormat="1" x14ac:dyDescent="0.2"/>
    <row r="1781" s="6" customFormat="1" x14ac:dyDescent="0.2"/>
    <row r="1782" s="6" customFormat="1" x14ac:dyDescent="0.2"/>
    <row r="1783" s="6" customFormat="1" x14ac:dyDescent="0.2"/>
    <row r="1784" s="6" customFormat="1" x14ac:dyDescent="0.2"/>
    <row r="1785" s="6" customFormat="1" x14ac:dyDescent="0.2"/>
    <row r="1786" s="6" customFormat="1" x14ac:dyDescent="0.2"/>
    <row r="1787" s="6" customFormat="1" x14ac:dyDescent="0.2"/>
    <row r="1788" s="6" customFormat="1" x14ac:dyDescent="0.2"/>
    <row r="1789" s="6" customFormat="1" x14ac:dyDescent="0.2"/>
    <row r="1790" s="6" customFormat="1" x14ac:dyDescent="0.2"/>
    <row r="1791" s="6" customFormat="1" x14ac:dyDescent="0.2"/>
    <row r="1792" s="6" customFormat="1" x14ac:dyDescent="0.2"/>
    <row r="1793" s="6" customFormat="1" x14ac:dyDescent="0.2"/>
    <row r="1794" s="6" customFormat="1" x14ac:dyDescent="0.2"/>
    <row r="1795" s="6" customFormat="1" x14ac:dyDescent="0.2"/>
    <row r="1796" s="6" customFormat="1" x14ac:dyDescent="0.2"/>
    <row r="1797" s="6" customFormat="1" x14ac:dyDescent="0.2"/>
    <row r="1798" s="6" customFormat="1" x14ac:dyDescent="0.2"/>
    <row r="1799" s="6" customFormat="1" x14ac:dyDescent="0.2"/>
    <row r="1800" s="6" customFormat="1" x14ac:dyDescent="0.2"/>
    <row r="1801" s="6" customFormat="1" x14ac:dyDescent="0.2"/>
    <row r="1802" s="6" customFormat="1" x14ac:dyDescent="0.2"/>
    <row r="1803" s="6" customFormat="1" x14ac:dyDescent="0.2"/>
    <row r="1804" s="6" customFormat="1" x14ac:dyDescent="0.2"/>
    <row r="1805" s="6" customFormat="1" x14ac:dyDescent="0.2"/>
    <row r="1806" s="6" customFormat="1" x14ac:dyDescent="0.2"/>
    <row r="1807" s="6" customFormat="1" x14ac:dyDescent="0.2"/>
    <row r="1808" s="6" customFormat="1" x14ac:dyDescent="0.2"/>
    <row r="1809" s="6" customFormat="1" x14ac:dyDescent="0.2"/>
    <row r="1810" s="6" customFormat="1" x14ac:dyDescent="0.2"/>
    <row r="1811" s="6" customFormat="1" x14ac:dyDescent="0.2"/>
    <row r="1812" s="6" customFormat="1" x14ac:dyDescent="0.2"/>
    <row r="1813" s="6" customFormat="1" x14ac:dyDescent="0.2"/>
    <row r="1814" s="6" customFormat="1" x14ac:dyDescent="0.2"/>
    <row r="1815" s="6" customFormat="1" x14ac:dyDescent="0.2"/>
    <row r="1816" s="6" customFormat="1" x14ac:dyDescent="0.2"/>
    <row r="1817" s="6" customFormat="1" x14ac:dyDescent="0.2"/>
    <row r="1818" s="6" customFormat="1" x14ac:dyDescent="0.2"/>
    <row r="1819" s="6" customFormat="1" x14ac:dyDescent="0.2"/>
    <row r="1820" s="6" customFormat="1" x14ac:dyDescent="0.2"/>
    <row r="1821" s="6" customFormat="1" x14ac:dyDescent="0.2"/>
    <row r="1822" s="6" customFormat="1" x14ac:dyDescent="0.2"/>
    <row r="1823" s="6" customFormat="1" x14ac:dyDescent="0.2"/>
    <row r="1824" s="6" customFormat="1" x14ac:dyDescent="0.2"/>
    <row r="1825" s="6" customFormat="1" x14ac:dyDescent="0.2"/>
    <row r="1826" s="6" customFormat="1" x14ac:dyDescent="0.2"/>
    <row r="1827" s="6" customFormat="1" x14ac:dyDescent="0.2"/>
    <row r="1828" s="6" customFormat="1" x14ac:dyDescent="0.2"/>
    <row r="1829" s="6" customFormat="1" x14ac:dyDescent="0.2"/>
    <row r="1830" s="6" customFormat="1" x14ac:dyDescent="0.2"/>
    <row r="1831" s="6" customFormat="1" x14ac:dyDescent="0.2"/>
    <row r="1832" s="6" customFormat="1" x14ac:dyDescent="0.2"/>
    <row r="1833" s="6" customFormat="1" x14ac:dyDescent="0.2"/>
    <row r="1834" s="6" customFormat="1" x14ac:dyDescent="0.2"/>
    <row r="1835" s="6" customFormat="1" x14ac:dyDescent="0.2"/>
  </sheetData>
  <sheetProtection selectLockedCells="1" selectUnlockedCells="1"/>
  <protectedRanges>
    <protectedRange sqref="S2:T3" name="範囲1_1_2"/>
  </protectedRanges>
  <mergeCells count="42">
    <mergeCell ref="T23:T42"/>
    <mergeCell ref="T43:T62"/>
    <mergeCell ref="A2:N2"/>
    <mergeCell ref="O2:Q2"/>
    <mergeCell ref="R2:V2"/>
    <mergeCell ref="T10:U10"/>
    <mergeCell ref="A4:B4"/>
    <mergeCell ref="C4:E4"/>
    <mergeCell ref="A5:B5"/>
    <mergeCell ref="A6:B6"/>
    <mergeCell ref="A7:B7"/>
    <mergeCell ref="A9:A10"/>
    <mergeCell ref="B9:B10"/>
    <mergeCell ref="H9:H10"/>
    <mergeCell ref="Q9:R9"/>
    <mergeCell ref="T11:T12"/>
    <mergeCell ref="S1:T1"/>
    <mergeCell ref="T13:T22"/>
    <mergeCell ref="F9:F10"/>
    <mergeCell ref="C6:E6"/>
    <mergeCell ref="C7:E7"/>
    <mergeCell ref="F7:G7"/>
    <mergeCell ref="C9:C10"/>
    <mergeCell ref="D9:D10"/>
    <mergeCell ref="E9:E10"/>
    <mergeCell ref="G9:G10"/>
    <mergeCell ref="I9:I10"/>
    <mergeCell ref="J9:J10"/>
    <mergeCell ref="K9:M9"/>
    <mergeCell ref="N9:P9"/>
    <mergeCell ref="K4:L4"/>
    <mergeCell ref="N4:O4"/>
    <mergeCell ref="Q4:R4"/>
    <mergeCell ref="X4:X6"/>
    <mergeCell ref="C5:I5"/>
    <mergeCell ref="K5:L5"/>
    <mergeCell ref="N5:O7"/>
    <mergeCell ref="Q5:R7"/>
    <mergeCell ref="G6:I6"/>
    <mergeCell ref="K6:L6"/>
    <mergeCell ref="H7:I7"/>
    <mergeCell ref="K7:L7"/>
  </mergeCells>
  <phoneticPr fontId="2"/>
  <dataValidations count="8">
    <dataValidation allowBlank="1" showInputMessage="1" showErrorMessage="1" promptTitle="記録" prompt="トラックは1/100秒　フィールドは㎝単位で入力する。_x000a_　例　 11秒05⇒1105_x000a_　14分55秒24⇒145524_x000a_　　 5m85㎝　⇒585_x000a_" sqref="S92:S93 M13:M91 P13:P91 R13:R91" xr:uid="{AB9F5ECA-44B1-4356-BD43-287E3B9F79F7}"/>
    <dataValidation type="list" allowBlank="1" showInputMessage="1" showErrorMessage="1" sqref="I11:I91" xr:uid="{F2E4DC8D-D743-41B4-B57C-AF599E6C219F}">
      <formula1>$Y$13:$Y$14</formula1>
    </dataValidation>
    <dataValidation allowBlank="1" showInputMessage="1" showErrorMessage="1" promptTitle="登録番号" prompt="登録番号を必ず記入のこと。_x000a_" sqref="B11:B91" xr:uid="{5CC99CE1-8571-4F63-9B2A-BFEFFCDD55F3}"/>
    <dataValidation type="whole" allowBlank="1" showInputMessage="1" showErrorMessage="1" sqref="Q5:R7 N5:O7 W6" xr:uid="{562CAA96-E4C8-49F5-8148-E1A1A34C9A12}">
      <formula1>0</formula1>
      <formula2>999</formula2>
    </dataValidation>
    <dataValidation allowBlank="1" showInputMessage="1" showErrorMessage="1" promptTitle="記録" prompt="最高記録又は目標記録を入力する。_x000a_　例　1500ｍ_x000a_　　　　4分05秒23⇒40523_x000a_　　　　5000ｍW　_x000a_　　　　21分22秒30⇒212230_x000a_　　　　走幅跳　6m55⇒655" sqref="P11:P12 R11:R12" xr:uid="{A9D2D003-9204-4296-9612-1A07A21F0E18}"/>
    <dataValidation type="list" allowBlank="1" showInputMessage="1" showErrorMessage="1" sqref="N11:N91 K11:K91" xr:uid="{7B002374-BC86-4670-8423-EA40E04006A9}">
      <formula1>$Z$13:$Z$20</formula1>
    </dataValidation>
    <dataValidation type="list" allowBlank="1" showInputMessage="1" showErrorMessage="1" sqref="Q11:Q91" xr:uid="{A924A699-8B09-4141-BC5C-D20B7F340386}">
      <formula1>$AI$13:$AI$22</formula1>
    </dataValidation>
    <dataValidation type="list" allowBlank="1" showInputMessage="1" showErrorMessage="1" sqref="O11:O91 L11:L91" xr:uid="{4C763661-89DD-42A8-A824-951CF32BD19F}">
      <formula1>$AJ$13:$AJ$23</formula1>
    </dataValidation>
  </dataValidations>
  <pageMargins left="0.7" right="0.7" top="0.75" bottom="0.75" header="0.3" footer="0.3"/>
  <pageSetup paperSize="8" scale="92" orientation="landscape" horizontalDpi="4294967293" verticalDpi="4294967293" r:id="rId1"/>
  <colBreaks count="1" manualBreakCount="1">
    <brk id="24" max="1048575" man="1"/>
  </colBreaks>
  <drawing r:id="rId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3F6C18-CAF3-494A-B67F-7109E829B996}">
  <sheetPr>
    <tabColor rgb="FFFFFF00"/>
  </sheetPr>
  <dimension ref="A1:O32"/>
  <sheetViews>
    <sheetView zoomScaleNormal="100" workbookViewId="0">
      <selection activeCell="Q5" sqref="Q5"/>
    </sheetView>
  </sheetViews>
  <sheetFormatPr defaultRowHeight="13.2" x14ac:dyDescent="0.2"/>
  <cols>
    <col min="1" max="2" width="3.5546875" customWidth="1"/>
    <col min="3" max="3" width="1.88671875" customWidth="1"/>
    <col min="4" max="4" width="7.33203125" customWidth="1"/>
    <col min="5" max="5" width="3.77734375" bestFit="1" customWidth="1"/>
    <col min="6" max="6" width="9.109375" customWidth="1"/>
    <col min="7" max="7" width="3.77734375" bestFit="1" customWidth="1"/>
    <col min="8" max="8" width="9.109375" customWidth="1"/>
    <col min="9" max="9" width="3.77734375" bestFit="1" customWidth="1"/>
    <col min="10" max="11" width="7.88671875" customWidth="1"/>
    <col min="12" max="12" width="3.77734375" bestFit="1" customWidth="1"/>
    <col min="13" max="13" width="9.33203125" customWidth="1"/>
    <col min="14" max="14" width="5.77734375" bestFit="1" customWidth="1"/>
    <col min="15" max="15" width="6" customWidth="1"/>
  </cols>
  <sheetData>
    <row r="1" spans="1:15" ht="35.25" customHeight="1" x14ac:dyDescent="0.2">
      <c r="K1" s="302" t="s">
        <v>108</v>
      </c>
      <c r="L1" s="302"/>
      <c r="M1" s="302"/>
      <c r="N1" s="302"/>
      <c r="O1" s="302"/>
    </row>
    <row r="2" spans="1:15" ht="33.75" customHeight="1" x14ac:dyDescent="0.2">
      <c r="A2" s="303" t="s">
        <v>107</v>
      </c>
      <c r="B2" s="304"/>
      <c r="C2" s="304"/>
      <c r="D2" s="304"/>
      <c r="E2" s="304"/>
    </row>
    <row r="3" spans="1:15" ht="13.5" customHeight="1" x14ac:dyDescent="0.2">
      <c r="A3" s="171"/>
      <c r="B3" s="171"/>
      <c r="C3" s="171"/>
      <c r="D3" s="171"/>
      <c r="K3" s="175"/>
      <c r="L3" s="175"/>
      <c r="M3" s="175"/>
      <c r="N3" s="175"/>
    </row>
    <row r="4" spans="1:15" s="162" customFormat="1" ht="21" x14ac:dyDescent="0.2">
      <c r="A4" s="305" t="s">
        <v>141</v>
      </c>
      <c r="B4" s="305"/>
      <c r="C4" s="305"/>
      <c r="D4" s="305"/>
      <c r="E4" s="305"/>
      <c r="F4" s="305"/>
      <c r="G4" s="305"/>
      <c r="H4" s="305"/>
      <c r="I4" s="305"/>
      <c r="J4" s="305"/>
      <c r="K4" s="305"/>
      <c r="L4" s="305"/>
      <c r="M4" s="305"/>
      <c r="N4" s="305"/>
      <c r="O4" s="305"/>
    </row>
    <row r="5" spans="1:15" s="162" customFormat="1" ht="13.5" customHeight="1" x14ac:dyDescent="0.2">
      <c r="A5" s="172"/>
      <c r="B5" s="172"/>
      <c r="C5" s="172"/>
      <c r="D5" s="172"/>
      <c r="E5" s="172"/>
      <c r="F5" s="172"/>
      <c r="G5" s="172"/>
      <c r="H5" s="172"/>
      <c r="I5" s="172"/>
      <c r="J5" s="172"/>
      <c r="K5" s="172"/>
      <c r="L5" s="172"/>
      <c r="M5" s="172"/>
      <c r="N5" s="172"/>
      <c r="O5" s="163"/>
    </row>
    <row r="6" spans="1:15" x14ac:dyDescent="0.2">
      <c r="B6" t="s">
        <v>109</v>
      </c>
    </row>
    <row r="7" spans="1:15" x14ac:dyDescent="0.2">
      <c r="B7" t="s">
        <v>110</v>
      </c>
    </row>
    <row r="8" spans="1:15" ht="19.5" customHeight="1" x14ac:dyDescent="0.2"/>
    <row r="9" spans="1:15" ht="35.25" customHeight="1" x14ac:dyDescent="0.2">
      <c r="B9" s="307" t="s">
        <v>111</v>
      </c>
      <c r="C9" s="307"/>
      <c r="D9" s="307"/>
      <c r="E9" s="308"/>
      <c r="F9" s="308"/>
      <c r="G9" s="308"/>
      <c r="H9" s="308"/>
      <c r="I9" s="308"/>
      <c r="J9" s="308"/>
      <c r="K9" s="308"/>
      <c r="L9" s="173" t="s">
        <v>112</v>
      </c>
      <c r="M9" s="174"/>
      <c r="N9" s="164" t="s">
        <v>113</v>
      </c>
    </row>
    <row r="10" spans="1:15" ht="35.25" customHeight="1" x14ac:dyDescent="0.2">
      <c r="B10" s="309" t="s">
        <v>114</v>
      </c>
      <c r="C10" s="309"/>
      <c r="D10" s="309"/>
      <c r="E10" s="310"/>
      <c r="F10" s="311"/>
      <c r="G10" s="174" t="s">
        <v>115</v>
      </c>
      <c r="H10" s="174"/>
      <c r="I10" s="174" t="s">
        <v>116</v>
      </c>
      <c r="J10" s="174"/>
      <c r="K10" s="165" t="s">
        <v>117</v>
      </c>
    </row>
    <row r="11" spans="1:15" ht="19.5" customHeight="1" thickBot="1" x14ac:dyDescent="0.25"/>
    <row r="12" spans="1:15" ht="13.8" thickBot="1" x14ac:dyDescent="0.25">
      <c r="B12" s="166"/>
      <c r="D12" t="s">
        <v>118</v>
      </c>
    </row>
    <row r="13" spans="1:15" x14ac:dyDescent="0.2">
      <c r="D13" t="s">
        <v>119</v>
      </c>
    </row>
    <row r="14" spans="1:15" ht="13.5" customHeight="1" thickBot="1" x14ac:dyDescent="0.25"/>
    <row r="15" spans="1:15" ht="13.8" thickBot="1" x14ac:dyDescent="0.25">
      <c r="B15" s="166"/>
      <c r="D15" t="s">
        <v>120</v>
      </c>
    </row>
    <row r="16" spans="1:15" x14ac:dyDescent="0.2">
      <c r="D16" t="s">
        <v>121</v>
      </c>
    </row>
    <row r="17" spans="2:14" ht="13.5" customHeight="1" thickBot="1" x14ac:dyDescent="0.25"/>
    <row r="18" spans="2:14" ht="13.8" thickBot="1" x14ac:dyDescent="0.25">
      <c r="B18" s="166"/>
      <c r="D18" t="s">
        <v>122</v>
      </c>
    </row>
    <row r="19" spans="2:14" ht="13.5" customHeight="1" thickBot="1" x14ac:dyDescent="0.25"/>
    <row r="20" spans="2:14" ht="13.8" thickBot="1" x14ac:dyDescent="0.25">
      <c r="B20" s="166"/>
      <c r="D20" t="s">
        <v>123</v>
      </c>
    </row>
    <row r="21" spans="2:14" x14ac:dyDescent="0.2">
      <c r="D21" t="s">
        <v>124</v>
      </c>
    </row>
    <row r="22" spans="2:14" ht="13.5" customHeight="1" thickBot="1" x14ac:dyDescent="0.25"/>
    <row r="23" spans="2:14" ht="13.8" thickBot="1" x14ac:dyDescent="0.25">
      <c r="B23" s="166"/>
      <c r="D23" t="s">
        <v>125</v>
      </c>
    </row>
    <row r="24" spans="2:14" x14ac:dyDescent="0.2">
      <c r="D24" t="s">
        <v>126</v>
      </c>
    </row>
    <row r="26" spans="2:14" ht="23.25" customHeight="1" x14ac:dyDescent="0.2">
      <c r="D26" t="s">
        <v>127</v>
      </c>
    </row>
    <row r="27" spans="2:14" ht="23.25" customHeight="1" x14ac:dyDescent="0.2">
      <c r="D27" t="s">
        <v>128</v>
      </c>
    </row>
    <row r="29" spans="2:14" s="167" customFormat="1" ht="35.25" customHeight="1" x14ac:dyDescent="0.2">
      <c r="B29" s="306" t="s">
        <v>129</v>
      </c>
      <c r="C29" s="306"/>
      <c r="D29" s="306"/>
      <c r="E29" s="306"/>
      <c r="F29" s="306"/>
      <c r="G29" s="301"/>
      <c r="H29" s="301"/>
      <c r="I29" s="301"/>
      <c r="J29" s="301"/>
      <c r="K29" s="301"/>
      <c r="L29" s="301"/>
      <c r="M29" s="301"/>
      <c r="N29" s="301"/>
    </row>
    <row r="30" spans="2:14" s="167" customFormat="1" ht="35.25" customHeight="1" x14ac:dyDescent="0.2">
      <c r="B30" s="306" t="s">
        <v>130</v>
      </c>
      <c r="C30" s="306"/>
      <c r="D30" s="306"/>
      <c r="E30" s="306"/>
      <c r="F30" s="306"/>
      <c r="G30" s="301"/>
      <c r="H30" s="301"/>
      <c r="I30" s="301"/>
      <c r="J30" s="301"/>
      <c r="K30" s="301"/>
      <c r="L30" s="301"/>
      <c r="M30" s="301"/>
      <c r="N30" s="301"/>
    </row>
    <row r="31" spans="2:14" s="167" customFormat="1" ht="35.25" customHeight="1" x14ac:dyDescent="0.2">
      <c r="B31" s="300" t="s">
        <v>131</v>
      </c>
      <c r="C31" s="300"/>
      <c r="D31" s="300"/>
      <c r="E31" s="300"/>
      <c r="F31" s="300"/>
      <c r="G31" s="301"/>
      <c r="H31" s="301"/>
      <c r="I31" s="301"/>
      <c r="J31" s="301"/>
      <c r="K31" s="301"/>
      <c r="L31" s="301"/>
      <c r="M31" s="301"/>
      <c r="N31" s="301"/>
    </row>
    <row r="32" spans="2:14" s="167" customFormat="1" ht="35.25" customHeight="1" x14ac:dyDescent="0.2">
      <c r="B32" s="300" t="s">
        <v>132</v>
      </c>
      <c r="C32" s="300"/>
      <c r="D32" s="300"/>
      <c r="E32" s="300"/>
      <c r="F32" s="300"/>
      <c r="G32" s="301"/>
      <c r="H32" s="301"/>
      <c r="I32" s="301"/>
      <c r="J32" s="301"/>
      <c r="K32" s="301"/>
      <c r="L32" s="301"/>
      <c r="M32" s="301"/>
      <c r="N32" s="301"/>
    </row>
  </sheetData>
  <mergeCells count="16">
    <mergeCell ref="B32:F32"/>
    <mergeCell ref="G32:N32"/>
    <mergeCell ref="K1:L1"/>
    <mergeCell ref="M1:O1"/>
    <mergeCell ref="A2:E2"/>
    <mergeCell ref="A4:O4"/>
    <mergeCell ref="B30:F30"/>
    <mergeCell ref="G30:N30"/>
    <mergeCell ref="B31:F31"/>
    <mergeCell ref="G31:N31"/>
    <mergeCell ref="B9:D9"/>
    <mergeCell ref="B29:F29"/>
    <mergeCell ref="G29:N29"/>
    <mergeCell ref="E9:K9"/>
    <mergeCell ref="B10:D10"/>
    <mergeCell ref="E10:F10"/>
  </mergeCells>
  <phoneticPr fontId="2"/>
  <printOptions horizontalCentered="1"/>
  <pageMargins left="0.70866141732283472" right="0.35433070866141736" top="0.78740157480314965" bottom="0.47244094488188981"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9DBF64-26D7-4EEB-A8DE-0A25C3D63F70}">
  <sheetPr>
    <tabColor rgb="FF92D050"/>
  </sheetPr>
  <dimension ref="A1:W42"/>
  <sheetViews>
    <sheetView zoomScaleNormal="100" workbookViewId="0">
      <selection activeCell="Z3" sqref="Z3"/>
    </sheetView>
  </sheetViews>
  <sheetFormatPr defaultRowHeight="13.2" x14ac:dyDescent="0.2"/>
  <cols>
    <col min="1" max="4" width="4.33203125" customWidth="1"/>
    <col min="5" max="5" width="4.88671875" customWidth="1"/>
    <col min="6" max="6" width="3.44140625" bestFit="1" customWidth="1"/>
    <col min="7" max="23" width="4.33203125" customWidth="1"/>
  </cols>
  <sheetData>
    <row r="1" spans="1:23" ht="40.5" customHeight="1" x14ac:dyDescent="0.2">
      <c r="A1" s="313" t="s">
        <v>142</v>
      </c>
      <c r="B1" s="313"/>
      <c r="C1" s="313"/>
      <c r="D1" s="313"/>
      <c r="E1" s="313"/>
      <c r="F1" s="313"/>
      <c r="G1" s="313"/>
      <c r="H1" s="313"/>
      <c r="I1" s="313"/>
      <c r="J1" s="313"/>
      <c r="K1" s="313"/>
      <c r="L1" s="313"/>
      <c r="M1" s="313"/>
      <c r="N1" s="313"/>
    </row>
    <row r="2" spans="1:23" ht="23.4" x14ac:dyDescent="0.2">
      <c r="A2" s="314" t="s">
        <v>143</v>
      </c>
      <c r="B2" s="314"/>
      <c r="C2" s="314"/>
      <c r="D2" s="314"/>
      <c r="E2" s="314"/>
      <c r="F2" s="314"/>
      <c r="G2" s="314"/>
      <c r="H2" s="314"/>
      <c r="I2" s="314"/>
      <c r="J2" s="314"/>
      <c r="K2" s="314"/>
      <c r="L2" s="314"/>
      <c r="M2" s="314"/>
      <c r="N2" s="314"/>
      <c r="O2" s="314"/>
      <c r="P2" s="314"/>
      <c r="Q2" s="314"/>
      <c r="R2" s="314"/>
      <c r="S2" s="314"/>
      <c r="T2" s="314"/>
      <c r="U2" s="314"/>
      <c r="V2" s="314"/>
      <c r="W2" s="314"/>
    </row>
    <row r="3" spans="1:23" ht="31.5" customHeight="1" x14ac:dyDescent="0.2">
      <c r="A3" s="315" t="s">
        <v>111</v>
      </c>
      <c r="B3" s="315"/>
      <c r="C3" s="315"/>
      <c r="D3" s="310"/>
      <c r="E3" s="311"/>
      <c r="F3" s="311"/>
      <c r="G3" s="311"/>
      <c r="H3" s="311"/>
      <c r="I3" s="311"/>
      <c r="J3" s="311"/>
      <c r="K3" s="311"/>
      <c r="L3" s="311"/>
      <c r="M3" s="311"/>
      <c r="N3" s="311"/>
      <c r="O3" s="311"/>
      <c r="P3" s="311"/>
      <c r="Q3" s="311"/>
      <c r="R3" s="311"/>
      <c r="S3" s="311"/>
      <c r="T3" s="311"/>
      <c r="U3" s="311"/>
      <c r="V3" s="311"/>
      <c r="W3" s="312"/>
    </row>
    <row r="4" spans="1:23" ht="31.5" customHeight="1" x14ac:dyDescent="0.2">
      <c r="A4" s="310" t="s">
        <v>144</v>
      </c>
      <c r="B4" s="311"/>
      <c r="C4" s="312"/>
      <c r="D4" s="310"/>
      <c r="E4" s="311"/>
      <c r="F4" s="311"/>
      <c r="G4" s="311"/>
      <c r="H4" s="311"/>
      <c r="I4" s="311"/>
      <c r="J4" s="311"/>
      <c r="K4" s="311"/>
      <c r="L4" s="312"/>
      <c r="M4" s="310" t="s">
        <v>145</v>
      </c>
      <c r="N4" s="311"/>
      <c r="O4" s="312"/>
      <c r="P4" s="310"/>
      <c r="Q4" s="311"/>
      <c r="R4" s="311"/>
      <c r="S4" s="311"/>
      <c r="T4" s="311"/>
      <c r="U4" s="311"/>
      <c r="V4" s="311"/>
      <c r="W4" s="312"/>
    </row>
    <row r="5" spans="1:23" ht="31.5" customHeight="1" x14ac:dyDescent="0.2">
      <c r="A5" s="310" t="s">
        <v>146</v>
      </c>
      <c r="B5" s="311"/>
      <c r="C5" s="312"/>
      <c r="D5" s="310" t="s">
        <v>147</v>
      </c>
      <c r="E5" s="311"/>
      <c r="F5" s="311"/>
      <c r="G5" s="311"/>
      <c r="H5" s="311"/>
      <c r="I5" s="311"/>
      <c r="J5" s="311"/>
      <c r="K5" s="311"/>
      <c r="L5" s="311"/>
      <c r="M5" s="311"/>
      <c r="N5" s="311"/>
      <c r="O5" s="311"/>
      <c r="P5" s="311"/>
      <c r="Q5" s="311"/>
      <c r="R5" s="311"/>
      <c r="S5" s="311"/>
      <c r="T5" s="311"/>
      <c r="U5" s="311"/>
      <c r="V5" s="311"/>
      <c r="W5" s="312"/>
    </row>
    <row r="6" spans="1:23" ht="31.5" customHeight="1" x14ac:dyDescent="0.2">
      <c r="A6" s="316" t="s">
        <v>148</v>
      </c>
      <c r="B6" s="315"/>
      <c r="C6" s="315"/>
      <c r="D6" s="317"/>
      <c r="E6" s="308"/>
      <c r="F6" s="308"/>
      <c r="G6" s="308"/>
      <c r="H6" s="308"/>
      <c r="I6" s="308"/>
      <c r="J6" s="308"/>
      <c r="K6" s="308"/>
      <c r="L6" s="308"/>
      <c r="M6" s="308"/>
      <c r="N6" s="308"/>
      <c r="O6" s="308"/>
      <c r="P6" s="308"/>
      <c r="Q6" s="308"/>
      <c r="R6" s="308"/>
      <c r="S6" s="308"/>
      <c r="T6" s="308"/>
      <c r="U6" s="308"/>
      <c r="V6" s="308"/>
      <c r="W6" s="318"/>
    </row>
    <row r="7" spans="1:23" ht="31.5" customHeight="1" x14ac:dyDescent="0.2">
      <c r="A7" s="319" t="s">
        <v>149</v>
      </c>
      <c r="B7" s="320"/>
      <c r="C7" s="320"/>
      <c r="D7" s="321" t="s">
        <v>150</v>
      </c>
      <c r="E7" s="311"/>
      <c r="F7" s="311"/>
      <c r="G7" s="311"/>
      <c r="H7" s="311"/>
      <c r="I7" s="311"/>
      <c r="J7" s="311"/>
      <c r="K7" s="311"/>
      <c r="L7" s="311"/>
      <c r="M7" s="311"/>
      <c r="N7" s="311" t="s">
        <v>151</v>
      </c>
      <c r="O7" s="311"/>
      <c r="P7" s="311"/>
      <c r="Q7" s="311"/>
      <c r="R7" s="311"/>
      <c r="S7" s="311"/>
      <c r="T7" s="311"/>
      <c r="U7" s="311"/>
      <c r="V7" s="311"/>
      <c r="W7" s="312"/>
    </row>
    <row r="8" spans="1:23" ht="10.5" customHeight="1" x14ac:dyDescent="0.2"/>
    <row r="9" spans="1:23" x14ac:dyDescent="0.2">
      <c r="A9" s="322" t="s">
        <v>152</v>
      </c>
      <c r="B9" s="322"/>
      <c r="C9" s="322"/>
      <c r="D9" s="322"/>
      <c r="E9" s="322"/>
      <c r="F9" s="322"/>
      <c r="G9" s="322"/>
      <c r="H9" s="322"/>
      <c r="I9" s="322"/>
      <c r="J9" s="322"/>
      <c r="K9" s="322"/>
      <c r="L9" s="322"/>
      <c r="M9" s="322"/>
      <c r="N9" s="322"/>
      <c r="O9" s="322"/>
      <c r="P9" s="322"/>
      <c r="Q9" s="322"/>
      <c r="R9" s="322"/>
      <c r="S9" s="322"/>
      <c r="T9" s="322"/>
      <c r="U9" s="322"/>
      <c r="V9" s="322"/>
      <c r="W9" s="322"/>
    </row>
    <row r="10" spans="1:23" x14ac:dyDescent="0.2">
      <c r="A10" s="322" t="s">
        <v>153</v>
      </c>
      <c r="B10" s="322"/>
      <c r="C10" s="322"/>
      <c r="D10" s="322"/>
      <c r="E10" s="322"/>
      <c r="F10" s="322"/>
      <c r="G10" s="322"/>
      <c r="H10" s="322"/>
      <c r="I10" s="322"/>
      <c r="J10" s="322"/>
      <c r="K10" s="322"/>
      <c r="L10" s="322"/>
      <c r="M10" s="322"/>
      <c r="N10" s="322"/>
      <c r="O10" s="322"/>
      <c r="P10" s="322"/>
      <c r="Q10" s="322"/>
      <c r="R10" s="322"/>
      <c r="S10" s="322"/>
      <c r="T10" s="322"/>
      <c r="U10" s="322"/>
      <c r="V10" s="322"/>
      <c r="W10" s="322"/>
    </row>
    <row r="11" spans="1:23" ht="40.5" customHeight="1" x14ac:dyDescent="0.2">
      <c r="A11" s="176" t="s">
        <v>154</v>
      </c>
      <c r="B11" s="177" t="s">
        <v>155</v>
      </c>
      <c r="C11" s="178" t="s">
        <v>116</v>
      </c>
      <c r="D11" s="179" t="s">
        <v>156</v>
      </c>
      <c r="E11" s="307" t="s">
        <v>133</v>
      </c>
      <c r="F11" s="309"/>
      <c r="G11" s="319" t="s">
        <v>157</v>
      </c>
      <c r="H11" s="320"/>
      <c r="I11" s="320"/>
      <c r="J11" s="320"/>
      <c r="K11" s="320"/>
      <c r="L11" s="320"/>
      <c r="M11" s="320"/>
      <c r="N11" s="320"/>
      <c r="O11" s="320"/>
      <c r="P11" s="320"/>
      <c r="Q11" s="320"/>
      <c r="R11" s="320"/>
      <c r="S11" s="320"/>
      <c r="T11" s="320"/>
      <c r="U11" s="320"/>
      <c r="V11" s="320"/>
      <c r="W11" s="323"/>
    </row>
    <row r="12" spans="1:23" ht="21" customHeight="1" x14ac:dyDescent="0.2">
      <c r="A12" s="324" t="s">
        <v>158</v>
      </c>
      <c r="B12" s="180"/>
      <c r="C12" s="181"/>
      <c r="D12" s="168"/>
      <c r="E12" s="182"/>
      <c r="F12" s="183" t="s">
        <v>134</v>
      </c>
      <c r="G12" s="302"/>
      <c r="H12" s="302"/>
      <c r="I12" s="302"/>
      <c r="J12" s="302"/>
      <c r="K12" s="302"/>
      <c r="L12" s="302"/>
      <c r="M12" s="302"/>
      <c r="N12" s="302"/>
      <c r="O12" s="302"/>
      <c r="P12" s="302"/>
      <c r="Q12" s="302"/>
      <c r="R12" s="302"/>
      <c r="S12" s="302"/>
      <c r="T12" s="302"/>
      <c r="U12" s="302"/>
      <c r="V12" s="302"/>
      <c r="W12" s="302"/>
    </row>
    <row r="13" spans="1:23" ht="21" customHeight="1" x14ac:dyDescent="0.2">
      <c r="A13" s="324"/>
      <c r="B13" s="180"/>
      <c r="C13" s="181"/>
      <c r="D13" s="168"/>
      <c r="E13" s="182"/>
      <c r="F13" s="183" t="s">
        <v>134</v>
      </c>
      <c r="G13" s="302"/>
      <c r="H13" s="302"/>
      <c r="I13" s="302"/>
      <c r="J13" s="302"/>
      <c r="K13" s="302"/>
      <c r="L13" s="302"/>
      <c r="M13" s="302"/>
      <c r="N13" s="302"/>
      <c r="O13" s="302"/>
      <c r="P13" s="302"/>
      <c r="Q13" s="302"/>
      <c r="R13" s="302"/>
      <c r="S13" s="302"/>
      <c r="T13" s="302"/>
      <c r="U13" s="302"/>
      <c r="V13" s="302"/>
      <c r="W13" s="302"/>
    </row>
    <row r="14" spans="1:23" ht="21" customHeight="1" x14ac:dyDescent="0.2">
      <c r="A14" s="324"/>
      <c r="B14" s="180"/>
      <c r="C14" s="181"/>
      <c r="D14" s="168"/>
      <c r="E14" s="182"/>
      <c r="F14" s="183" t="s">
        <v>134</v>
      </c>
      <c r="G14" s="302"/>
      <c r="H14" s="302"/>
      <c r="I14" s="302"/>
      <c r="J14" s="302"/>
      <c r="K14" s="302"/>
      <c r="L14" s="302"/>
      <c r="M14" s="302"/>
      <c r="N14" s="302"/>
      <c r="O14" s="302"/>
      <c r="P14" s="302"/>
      <c r="Q14" s="302"/>
      <c r="R14" s="302"/>
      <c r="S14" s="302"/>
      <c r="T14" s="302"/>
      <c r="U14" s="302"/>
      <c r="V14" s="302"/>
      <c r="W14" s="302"/>
    </row>
    <row r="15" spans="1:23" ht="21" customHeight="1" x14ac:dyDescent="0.2">
      <c r="A15" s="324"/>
      <c r="B15" s="180"/>
      <c r="C15" s="181"/>
      <c r="D15" s="168"/>
      <c r="E15" s="182"/>
      <c r="F15" s="183" t="s">
        <v>134</v>
      </c>
      <c r="G15" s="302"/>
      <c r="H15" s="302"/>
      <c r="I15" s="302"/>
      <c r="J15" s="302"/>
      <c r="K15" s="302"/>
      <c r="L15" s="302"/>
      <c r="M15" s="302"/>
      <c r="N15" s="302"/>
      <c r="O15" s="302"/>
      <c r="P15" s="302"/>
      <c r="Q15" s="302"/>
      <c r="R15" s="302"/>
      <c r="S15" s="302"/>
      <c r="T15" s="302"/>
      <c r="U15" s="302"/>
      <c r="V15" s="302"/>
      <c r="W15" s="302"/>
    </row>
    <row r="16" spans="1:23" ht="21" customHeight="1" x14ac:dyDescent="0.2">
      <c r="A16" s="324"/>
      <c r="B16" s="180"/>
      <c r="C16" s="181"/>
      <c r="D16" s="168"/>
      <c r="E16" s="182"/>
      <c r="F16" s="183" t="s">
        <v>134</v>
      </c>
      <c r="G16" s="302"/>
      <c r="H16" s="302"/>
      <c r="I16" s="302"/>
      <c r="J16" s="302"/>
      <c r="K16" s="302"/>
      <c r="L16" s="302"/>
      <c r="M16" s="302"/>
      <c r="N16" s="302"/>
      <c r="O16" s="302"/>
      <c r="P16" s="302"/>
      <c r="Q16" s="302"/>
      <c r="R16" s="302"/>
      <c r="S16" s="302"/>
      <c r="T16" s="302"/>
      <c r="U16" s="302"/>
      <c r="V16" s="302"/>
      <c r="W16" s="302"/>
    </row>
    <row r="17" spans="1:23" ht="21" customHeight="1" x14ac:dyDescent="0.2">
      <c r="A17" s="324"/>
      <c r="B17" s="180"/>
      <c r="C17" s="181"/>
      <c r="D17" s="168"/>
      <c r="E17" s="182"/>
      <c r="F17" s="183" t="s">
        <v>134</v>
      </c>
      <c r="G17" s="302"/>
      <c r="H17" s="302"/>
      <c r="I17" s="302"/>
      <c r="J17" s="302"/>
      <c r="K17" s="302"/>
      <c r="L17" s="302"/>
      <c r="M17" s="302"/>
      <c r="N17" s="302"/>
      <c r="O17" s="302"/>
      <c r="P17" s="302"/>
      <c r="Q17" s="302"/>
      <c r="R17" s="302"/>
      <c r="S17" s="302"/>
      <c r="T17" s="302"/>
      <c r="U17" s="302"/>
      <c r="V17" s="302"/>
      <c r="W17" s="302"/>
    </row>
    <row r="18" spans="1:23" ht="21" customHeight="1" thickBot="1" x14ac:dyDescent="0.25">
      <c r="A18" s="325"/>
      <c r="B18" s="185"/>
      <c r="C18" s="186"/>
      <c r="D18" s="187"/>
      <c r="E18" s="188"/>
      <c r="F18" s="189" t="s">
        <v>134</v>
      </c>
      <c r="G18" s="326"/>
      <c r="H18" s="326"/>
      <c r="I18" s="326"/>
      <c r="J18" s="326"/>
      <c r="K18" s="326"/>
      <c r="L18" s="326"/>
      <c r="M18" s="326"/>
      <c r="N18" s="326"/>
      <c r="O18" s="326"/>
      <c r="P18" s="326"/>
      <c r="Q18" s="326"/>
      <c r="R18" s="326"/>
      <c r="S18" s="326"/>
      <c r="T18" s="326"/>
      <c r="U18" s="326"/>
      <c r="V18" s="326"/>
      <c r="W18" s="326"/>
    </row>
    <row r="19" spans="1:23" ht="21" customHeight="1" x14ac:dyDescent="0.2">
      <c r="A19" s="327" t="s">
        <v>159</v>
      </c>
      <c r="B19" s="190"/>
      <c r="C19" s="191"/>
      <c r="D19" s="192"/>
      <c r="E19" s="193"/>
      <c r="F19" s="194" t="s">
        <v>134</v>
      </c>
      <c r="G19" s="330"/>
      <c r="H19" s="330"/>
      <c r="I19" s="330"/>
      <c r="J19" s="330"/>
      <c r="K19" s="330"/>
      <c r="L19" s="330"/>
      <c r="M19" s="330"/>
      <c r="N19" s="330"/>
      <c r="O19" s="330"/>
      <c r="P19" s="330"/>
      <c r="Q19" s="330"/>
      <c r="R19" s="330"/>
      <c r="S19" s="330"/>
      <c r="T19" s="330"/>
      <c r="U19" s="330"/>
      <c r="V19" s="330"/>
      <c r="W19" s="331"/>
    </row>
    <row r="20" spans="1:23" ht="21" customHeight="1" x14ac:dyDescent="0.2">
      <c r="A20" s="328"/>
      <c r="B20" s="195"/>
      <c r="C20" s="196"/>
      <c r="D20" s="197"/>
      <c r="E20" s="198"/>
      <c r="F20" s="199" t="s">
        <v>134</v>
      </c>
      <c r="G20" s="332"/>
      <c r="H20" s="332"/>
      <c r="I20" s="332"/>
      <c r="J20" s="332"/>
      <c r="K20" s="332"/>
      <c r="L20" s="332"/>
      <c r="M20" s="332"/>
      <c r="N20" s="332"/>
      <c r="O20" s="332"/>
      <c r="P20" s="332"/>
      <c r="Q20" s="332"/>
      <c r="R20" s="332"/>
      <c r="S20" s="332"/>
      <c r="T20" s="332"/>
      <c r="U20" s="332"/>
      <c r="V20" s="332"/>
      <c r="W20" s="333"/>
    </row>
    <row r="21" spans="1:23" ht="21" customHeight="1" thickBot="1" x14ac:dyDescent="0.25">
      <c r="A21" s="329"/>
      <c r="B21" s="200"/>
      <c r="C21" s="201"/>
      <c r="D21" s="202"/>
      <c r="E21" s="203"/>
      <c r="F21" s="204" t="s">
        <v>134</v>
      </c>
      <c r="G21" s="334"/>
      <c r="H21" s="334"/>
      <c r="I21" s="334"/>
      <c r="J21" s="334"/>
      <c r="K21" s="334"/>
      <c r="L21" s="334"/>
      <c r="M21" s="334"/>
      <c r="N21" s="334"/>
      <c r="O21" s="334"/>
      <c r="P21" s="334"/>
      <c r="Q21" s="334"/>
      <c r="R21" s="334"/>
      <c r="S21" s="334"/>
      <c r="T21" s="334"/>
      <c r="U21" s="334"/>
      <c r="V21" s="334"/>
      <c r="W21" s="335"/>
    </row>
    <row r="22" spans="1:23" ht="21" customHeight="1" x14ac:dyDescent="0.2">
      <c r="A22" s="336" t="s">
        <v>160</v>
      </c>
      <c r="B22" s="205"/>
      <c r="C22" s="206"/>
      <c r="D22" s="207"/>
      <c r="E22" s="208"/>
      <c r="F22" s="209" t="s">
        <v>134</v>
      </c>
      <c r="G22" s="337"/>
      <c r="H22" s="337"/>
      <c r="I22" s="337"/>
      <c r="J22" s="337"/>
      <c r="K22" s="337"/>
      <c r="L22" s="337"/>
      <c r="M22" s="337"/>
      <c r="N22" s="337"/>
      <c r="O22" s="337"/>
      <c r="P22" s="337"/>
      <c r="Q22" s="337"/>
      <c r="R22" s="337"/>
      <c r="S22" s="337"/>
      <c r="T22" s="337"/>
      <c r="U22" s="337"/>
      <c r="V22" s="337"/>
      <c r="W22" s="337"/>
    </row>
    <row r="23" spans="1:23" ht="21" customHeight="1" x14ac:dyDescent="0.2">
      <c r="A23" s="324"/>
      <c r="B23" s="180"/>
      <c r="C23" s="181"/>
      <c r="D23" s="168"/>
      <c r="E23" s="182"/>
      <c r="F23" s="183" t="s">
        <v>134</v>
      </c>
      <c r="G23" s="302"/>
      <c r="H23" s="302"/>
      <c r="I23" s="302"/>
      <c r="J23" s="302"/>
      <c r="K23" s="302"/>
      <c r="L23" s="302"/>
      <c r="M23" s="302"/>
      <c r="N23" s="302"/>
      <c r="O23" s="302"/>
      <c r="P23" s="302"/>
      <c r="Q23" s="302"/>
      <c r="R23" s="302"/>
      <c r="S23" s="302"/>
      <c r="T23" s="302"/>
      <c r="U23" s="302"/>
      <c r="V23" s="302"/>
      <c r="W23" s="302"/>
    </row>
    <row r="24" spans="1:23" ht="21" customHeight="1" x14ac:dyDescent="0.2">
      <c r="A24" s="324"/>
      <c r="B24" s="180"/>
      <c r="C24" s="181"/>
      <c r="D24" s="168"/>
      <c r="E24" s="182"/>
      <c r="F24" s="183" t="s">
        <v>134</v>
      </c>
      <c r="G24" s="302"/>
      <c r="H24" s="302"/>
      <c r="I24" s="302"/>
      <c r="J24" s="302"/>
      <c r="K24" s="302"/>
      <c r="L24" s="302"/>
      <c r="M24" s="302"/>
      <c r="N24" s="302"/>
      <c r="O24" s="302"/>
      <c r="P24" s="302"/>
      <c r="Q24" s="302"/>
      <c r="R24" s="302"/>
      <c r="S24" s="302"/>
      <c r="T24" s="302"/>
      <c r="U24" s="302"/>
      <c r="V24" s="302"/>
      <c r="W24" s="302"/>
    </row>
    <row r="25" spans="1:23" ht="21" customHeight="1" x14ac:dyDescent="0.2">
      <c r="A25" s="324"/>
      <c r="B25" s="180"/>
      <c r="C25" s="181"/>
      <c r="D25" s="168"/>
      <c r="E25" s="182"/>
      <c r="F25" s="183" t="s">
        <v>134</v>
      </c>
      <c r="G25" s="302"/>
      <c r="H25" s="302"/>
      <c r="I25" s="302"/>
      <c r="J25" s="302"/>
      <c r="K25" s="302"/>
      <c r="L25" s="302"/>
      <c r="M25" s="302"/>
      <c r="N25" s="302"/>
      <c r="O25" s="302"/>
      <c r="P25" s="302"/>
      <c r="Q25" s="302"/>
      <c r="R25" s="302"/>
      <c r="S25" s="302"/>
      <c r="T25" s="302"/>
      <c r="U25" s="302"/>
      <c r="V25" s="302"/>
      <c r="W25" s="302"/>
    </row>
    <row r="26" spans="1:23" ht="21" customHeight="1" x14ac:dyDescent="0.2">
      <c r="A26" s="324"/>
      <c r="B26" s="180"/>
      <c r="C26" s="181"/>
      <c r="D26" s="168"/>
      <c r="E26" s="182"/>
      <c r="F26" s="183" t="s">
        <v>134</v>
      </c>
      <c r="G26" s="302"/>
      <c r="H26" s="302"/>
      <c r="I26" s="302"/>
      <c r="J26" s="302"/>
      <c r="K26" s="302"/>
      <c r="L26" s="302"/>
      <c r="M26" s="302"/>
      <c r="N26" s="302"/>
      <c r="O26" s="302"/>
      <c r="P26" s="302"/>
      <c r="Q26" s="302"/>
      <c r="R26" s="302"/>
      <c r="S26" s="302"/>
      <c r="T26" s="302"/>
      <c r="U26" s="302"/>
      <c r="V26" s="302"/>
      <c r="W26" s="302"/>
    </row>
    <row r="27" spans="1:23" ht="21" customHeight="1" x14ac:dyDescent="0.2">
      <c r="A27" s="324"/>
      <c r="B27" s="180"/>
      <c r="C27" s="181"/>
      <c r="D27" s="168"/>
      <c r="E27" s="182"/>
      <c r="F27" s="183" t="s">
        <v>134</v>
      </c>
      <c r="G27" s="302"/>
      <c r="H27" s="302"/>
      <c r="I27" s="302"/>
      <c r="J27" s="302"/>
      <c r="K27" s="302"/>
      <c r="L27" s="302"/>
      <c r="M27" s="302"/>
      <c r="N27" s="302"/>
      <c r="O27" s="302"/>
      <c r="P27" s="302"/>
      <c r="Q27" s="302"/>
      <c r="R27" s="302"/>
      <c r="S27" s="302"/>
      <c r="T27" s="302"/>
      <c r="U27" s="302"/>
      <c r="V27" s="302"/>
      <c r="W27" s="302"/>
    </row>
    <row r="28" spans="1:23" ht="21" customHeight="1" x14ac:dyDescent="0.2">
      <c r="A28" s="324"/>
      <c r="B28" s="180"/>
      <c r="C28" s="181"/>
      <c r="D28" s="168"/>
      <c r="E28" s="182"/>
      <c r="F28" s="183" t="s">
        <v>134</v>
      </c>
      <c r="G28" s="302"/>
      <c r="H28" s="302"/>
      <c r="I28" s="302"/>
      <c r="J28" s="302"/>
      <c r="K28" s="302"/>
      <c r="L28" s="302"/>
      <c r="M28" s="302"/>
      <c r="N28" s="302"/>
      <c r="O28" s="302"/>
      <c r="P28" s="302"/>
      <c r="Q28" s="302"/>
      <c r="R28" s="302"/>
      <c r="S28" s="302"/>
      <c r="T28" s="302"/>
      <c r="U28" s="302"/>
      <c r="V28" s="302"/>
      <c r="W28" s="302"/>
    </row>
    <row r="29" spans="1:23" ht="21" customHeight="1" x14ac:dyDescent="0.2">
      <c r="A29" s="324" t="s">
        <v>161</v>
      </c>
      <c r="B29" s="180"/>
      <c r="C29" s="181"/>
      <c r="D29" s="168"/>
      <c r="E29" s="182"/>
      <c r="F29" s="183" t="s">
        <v>134</v>
      </c>
      <c r="G29" s="302"/>
      <c r="H29" s="302"/>
      <c r="I29" s="302"/>
      <c r="J29" s="302"/>
      <c r="K29" s="302"/>
      <c r="L29" s="302"/>
      <c r="M29" s="302"/>
      <c r="N29" s="302"/>
      <c r="O29" s="302"/>
      <c r="P29" s="302"/>
      <c r="Q29" s="302"/>
      <c r="R29" s="302"/>
      <c r="S29" s="302"/>
      <c r="T29" s="302"/>
      <c r="U29" s="302"/>
      <c r="V29" s="302"/>
      <c r="W29" s="302"/>
    </row>
    <row r="30" spans="1:23" ht="21" customHeight="1" x14ac:dyDescent="0.2">
      <c r="A30" s="324"/>
      <c r="B30" s="180"/>
      <c r="C30" s="181"/>
      <c r="D30" s="168"/>
      <c r="E30" s="182"/>
      <c r="F30" s="183" t="s">
        <v>134</v>
      </c>
      <c r="G30" s="302"/>
      <c r="H30" s="302"/>
      <c r="I30" s="302"/>
      <c r="J30" s="302"/>
      <c r="K30" s="302"/>
      <c r="L30" s="302"/>
      <c r="M30" s="302"/>
      <c r="N30" s="302"/>
      <c r="O30" s="302"/>
      <c r="P30" s="302"/>
      <c r="Q30" s="302"/>
      <c r="R30" s="302"/>
      <c r="S30" s="302"/>
      <c r="T30" s="302"/>
      <c r="U30" s="302"/>
      <c r="V30" s="302"/>
      <c r="W30" s="302"/>
    </row>
    <row r="31" spans="1:23" ht="21" customHeight="1" x14ac:dyDescent="0.2">
      <c r="A31" s="324"/>
      <c r="B31" s="180"/>
      <c r="C31" s="181"/>
      <c r="D31" s="168"/>
      <c r="E31" s="182"/>
      <c r="F31" s="183" t="s">
        <v>134</v>
      </c>
      <c r="G31" s="302"/>
      <c r="H31" s="302"/>
      <c r="I31" s="302"/>
      <c r="J31" s="302"/>
      <c r="K31" s="302"/>
      <c r="L31" s="302"/>
      <c r="M31" s="302"/>
      <c r="N31" s="302"/>
      <c r="O31" s="302"/>
      <c r="P31" s="302"/>
      <c r="Q31" s="302"/>
      <c r="R31" s="302"/>
      <c r="S31" s="302"/>
      <c r="T31" s="302"/>
      <c r="U31" s="302"/>
      <c r="V31" s="302"/>
      <c r="W31" s="302"/>
    </row>
    <row r="32" spans="1:23" ht="21" customHeight="1" x14ac:dyDescent="0.2">
      <c r="A32" s="324"/>
      <c r="B32" s="180"/>
      <c r="C32" s="181"/>
      <c r="D32" s="168"/>
      <c r="E32" s="182"/>
      <c r="F32" s="183" t="s">
        <v>134</v>
      </c>
      <c r="G32" s="302"/>
      <c r="H32" s="302"/>
      <c r="I32" s="302"/>
      <c r="J32" s="302"/>
      <c r="K32" s="302"/>
      <c r="L32" s="302"/>
      <c r="M32" s="302"/>
      <c r="N32" s="302"/>
      <c r="O32" s="302"/>
      <c r="P32" s="302"/>
      <c r="Q32" s="302"/>
      <c r="R32" s="302"/>
      <c r="S32" s="302"/>
      <c r="T32" s="302"/>
      <c r="U32" s="302"/>
      <c r="V32" s="302"/>
      <c r="W32" s="302"/>
    </row>
    <row r="33" spans="1:23" ht="21" customHeight="1" x14ac:dyDescent="0.2">
      <c r="A33" s="324"/>
      <c r="B33" s="180"/>
      <c r="C33" s="181"/>
      <c r="D33" s="168"/>
      <c r="E33" s="182"/>
      <c r="F33" s="183" t="s">
        <v>134</v>
      </c>
      <c r="G33" s="302"/>
      <c r="H33" s="302"/>
      <c r="I33" s="302"/>
      <c r="J33" s="302"/>
      <c r="K33" s="302"/>
      <c r="L33" s="302"/>
      <c r="M33" s="302"/>
      <c r="N33" s="302"/>
      <c r="O33" s="302"/>
      <c r="P33" s="302"/>
      <c r="Q33" s="302"/>
      <c r="R33" s="302"/>
      <c r="S33" s="302"/>
      <c r="T33" s="302"/>
      <c r="U33" s="302"/>
      <c r="V33" s="302"/>
      <c r="W33" s="302"/>
    </row>
    <row r="34" spans="1:23" ht="21" customHeight="1" x14ac:dyDescent="0.2">
      <c r="A34" s="324"/>
      <c r="B34" s="180"/>
      <c r="C34" s="181"/>
      <c r="D34" s="168"/>
      <c r="E34" s="182"/>
      <c r="F34" s="183" t="s">
        <v>134</v>
      </c>
      <c r="G34" s="302"/>
      <c r="H34" s="302"/>
      <c r="I34" s="302"/>
      <c r="J34" s="302"/>
      <c r="K34" s="302"/>
      <c r="L34" s="302"/>
      <c r="M34" s="302"/>
      <c r="N34" s="302"/>
      <c r="O34" s="302"/>
      <c r="P34" s="302"/>
      <c r="Q34" s="302"/>
      <c r="R34" s="302"/>
      <c r="S34" s="302"/>
      <c r="T34" s="302"/>
      <c r="U34" s="302"/>
      <c r="V34" s="302"/>
      <c r="W34" s="302"/>
    </row>
    <row r="35" spans="1:23" ht="21" customHeight="1" x14ac:dyDescent="0.2">
      <c r="A35" s="324"/>
      <c r="B35" s="180"/>
      <c r="C35" s="181"/>
      <c r="D35" s="168"/>
      <c r="E35" s="182"/>
      <c r="F35" s="183" t="s">
        <v>134</v>
      </c>
      <c r="G35" s="302"/>
      <c r="H35" s="302"/>
      <c r="I35" s="302"/>
      <c r="J35" s="302"/>
      <c r="K35" s="302"/>
      <c r="L35" s="302"/>
      <c r="M35" s="302"/>
      <c r="N35" s="302"/>
      <c r="O35" s="302"/>
      <c r="P35" s="302"/>
      <c r="Q35" s="302"/>
      <c r="R35" s="302"/>
      <c r="S35" s="302"/>
      <c r="T35" s="302"/>
      <c r="U35" s="302"/>
      <c r="V35" s="302"/>
      <c r="W35" s="302"/>
    </row>
    <row r="36" spans="1:23" ht="21" customHeight="1" thickBot="1" x14ac:dyDescent="0.25"/>
    <row r="37" spans="1:23" ht="21.75" customHeight="1" x14ac:dyDescent="0.2">
      <c r="A37" s="338" t="s">
        <v>162</v>
      </c>
      <c r="B37" s="339"/>
      <c r="C37" s="339"/>
      <c r="D37" s="339"/>
      <c r="E37" s="339"/>
      <c r="F37" s="339"/>
      <c r="G37" s="339"/>
      <c r="H37" s="339"/>
      <c r="I37" s="339"/>
      <c r="J37" s="339"/>
      <c r="K37" s="339"/>
      <c r="L37" s="339"/>
      <c r="M37" s="339"/>
      <c r="N37" s="339"/>
      <c r="O37" s="339"/>
      <c r="P37" s="339"/>
      <c r="Q37" s="339"/>
      <c r="R37" s="339"/>
      <c r="S37" s="339"/>
      <c r="T37" s="339"/>
      <c r="U37" s="339"/>
      <c r="V37" s="339"/>
      <c r="W37" s="340"/>
    </row>
    <row r="38" spans="1:23" ht="21.75" customHeight="1" x14ac:dyDescent="0.2">
      <c r="A38" s="341"/>
      <c r="B38" s="342"/>
      <c r="C38" s="342"/>
      <c r="D38" s="342"/>
      <c r="E38" s="342"/>
      <c r="F38" s="342"/>
      <c r="G38" s="342"/>
      <c r="H38" s="342"/>
      <c r="I38" s="342"/>
      <c r="J38" s="342"/>
      <c r="K38" s="342"/>
      <c r="L38" s="342"/>
      <c r="M38" s="342"/>
      <c r="N38" s="342"/>
      <c r="O38" s="342"/>
      <c r="P38" s="342"/>
      <c r="Q38" s="342"/>
      <c r="R38" s="342"/>
      <c r="S38" s="342"/>
      <c r="T38" s="342"/>
      <c r="U38" s="342"/>
      <c r="V38" s="342"/>
      <c r="W38" s="343"/>
    </row>
    <row r="39" spans="1:23" ht="21.75" customHeight="1" x14ac:dyDescent="0.2">
      <c r="A39" s="341"/>
      <c r="B39" s="342"/>
      <c r="C39" s="342"/>
      <c r="D39" s="342"/>
      <c r="E39" s="342"/>
      <c r="F39" s="342"/>
      <c r="G39" s="342"/>
      <c r="H39" s="342"/>
      <c r="I39" s="342"/>
      <c r="J39" s="342"/>
      <c r="K39" s="342"/>
      <c r="L39" s="342"/>
      <c r="M39" s="342"/>
      <c r="N39" s="342"/>
      <c r="O39" s="342"/>
      <c r="P39" s="342"/>
      <c r="Q39" s="342"/>
      <c r="R39" s="342"/>
      <c r="S39" s="342"/>
      <c r="T39" s="342"/>
      <c r="U39" s="342"/>
      <c r="V39" s="342"/>
      <c r="W39" s="343"/>
    </row>
    <row r="40" spans="1:23" ht="21.75" customHeight="1" thickBot="1" x14ac:dyDescent="0.25">
      <c r="A40" s="344"/>
      <c r="B40" s="345"/>
      <c r="C40" s="345"/>
      <c r="D40" s="345"/>
      <c r="E40" s="345"/>
      <c r="F40" s="345"/>
      <c r="G40" s="345"/>
      <c r="H40" s="345"/>
      <c r="I40" s="345"/>
      <c r="J40" s="345"/>
      <c r="K40" s="345"/>
      <c r="L40" s="345"/>
      <c r="M40" s="345"/>
      <c r="N40" s="345"/>
      <c r="O40" s="345"/>
      <c r="P40" s="345"/>
      <c r="Q40" s="345"/>
      <c r="R40" s="345"/>
      <c r="S40" s="345"/>
      <c r="T40" s="345"/>
      <c r="U40" s="345"/>
      <c r="V40" s="345"/>
      <c r="W40" s="346"/>
    </row>
    <row r="41" spans="1:23" ht="21" customHeight="1" x14ac:dyDescent="0.2"/>
    <row r="42" spans="1:23" ht="21" customHeight="1" x14ac:dyDescent="0.2"/>
  </sheetData>
  <mergeCells count="50">
    <mergeCell ref="A37:W40"/>
    <mergeCell ref="A29:A35"/>
    <mergeCell ref="G29:W29"/>
    <mergeCell ref="G30:W30"/>
    <mergeCell ref="G31:W31"/>
    <mergeCell ref="G32:W32"/>
    <mergeCell ref="G33:W33"/>
    <mergeCell ref="G34:W34"/>
    <mergeCell ref="G35:W35"/>
    <mergeCell ref="A19:A21"/>
    <mergeCell ref="G19:W19"/>
    <mergeCell ref="G20:W20"/>
    <mergeCell ref="G21:W21"/>
    <mergeCell ref="A22:A28"/>
    <mergeCell ref="G22:W22"/>
    <mergeCell ref="G23:W23"/>
    <mergeCell ref="G24:W24"/>
    <mergeCell ref="G25:W25"/>
    <mergeCell ref="G26:W26"/>
    <mergeCell ref="G27:W27"/>
    <mergeCell ref="G28:W28"/>
    <mergeCell ref="A9:W9"/>
    <mergeCell ref="A10:W10"/>
    <mergeCell ref="E11:F11"/>
    <mergeCell ref="G11:W11"/>
    <mergeCell ref="A12:A18"/>
    <mergeCell ref="G12:W12"/>
    <mergeCell ref="G13:W13"/>
    <mergeCell ref="G14:W14"/>
    <mergeCell ref="G15:W15"/>
    <mergeCell ref="G16:W16"/>
    <mergeCell ref="G17:W17"/>
    <mergeCell ref="G18:W18"/>
    <mergeCell ref="A6:C6"/>
    <mergeCell ref="D6:W6"/>
    <mergeCell ref="A7:C7"/>
    <mergeCell ref="D7:F7"/>
    <mergeCell ref="G7:M7"/>
    <mergeCell ref="N7:P7"/>
    <mergeCell ref="Q7:W7"/>
    <mergeCell ref="A5:C5"/>
    <mergeCell ref="D5:W5"/>
    <mergeCell ref="A1:N1"/>
    <mergeCell ref="A2:W2"/>
    <mergeCell ref="A3:C3"/>
    <mergeCell ref="D3:W3"/>
    <mergeCell ref="A4:C4"/>
    <mergeCell ref="D4:L4"/>
    <mergeCell ref="M4:O4"/>
    <mergeCell ref="P4:W4"/>
  </mergeCells>
  <phoneticPr fontId="2"/>
  <pageMargins left="0.23622047244094491" right="0.23622047244094491" top="0.39370078740157483" bottom="0.39370078740157483" header="0.31496062992125984" footer="0.31496062992125984"/>
  <pageSetup paperSize="9"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EC94C6-BF18-4CA8-87EE-B0854F89FDF9}">
  <dimension ref="A1:X40"/>
  <sheetViews>
    <sheetView workbookViewId="0">
      <selection activeCell="Z3" sqref="Z3"/>
    </sheetView>
  </sheetViews>
  <sheetFormatPr defaultRowHeight="13.2" x14ac:dyDescent="0.2"/>
  <cols>
    <col min="1" max="4" width="4.33203125" customWidth="1"/>
    <col min="5" max="5" width="5.5546875" customWidth="1"/>
    <col min="6" max="6" width="3.44140625" bestFit="1" customWidth="1"/>
    <col min="7" max="23" width="4.33203125" customWidth="1"/>
    <col min="24" max="24" width="3.77734375" customWidth="1"/>
  </cols>
  <sheetData>
    <row r="1" spans="1:24" ht="40.5" customHeight="1" x14ac:dyDescent="0.2">
      <c r="A1" s="313" t="s">
        <v>163</v>
      </c>
      <c r="B1" s="349"/>
      <c r="C1" s="349"/>
      <c r="D1" s="349"/>
      <c r="E1" s="349"/>
      <c r="F1" s="349"/>
      <c r="G1" s="349"/>
      <c r="H1" s="349"/>
      <c r="I1" s="349"/>
      <c r="J1" s="349"/>
      <c r="K1" s="349"/>
    </row>
    <row r="2" spans="1:24" ht="23.4" x14ac:dyDescent="0.2">
      <c r="A2" s="314" t="s">
        <v>164</v>
      </c>
      <c r="B2" s="314"/>
      <c r="C2" s="314"/>
      <c r="D2" s="314"/>
      <c r="E2" s="314"/>
      <c r="F2" s="314"/>
      <c r="G2" s="314"/>
      <c r="H2" s="314"/>
      <c r="I2" s="314"/>
      <c r="J2" s="314"/>
      <c r="K2" s="314"/>
      <c r="L2" s="314"/>
      <c r="M2" s="314"/>
      <c r="N2" s="314"/>
      <c r="O2" s="314"/>
      <c r="P2" s="314"/>
      <c r="Q2" s="314"/>
      <c r="R2" s="314"/>
      <c r="S2" s="314"/>
      <c r="T2" s="314"/>
      <c r="U2" s="314"/>
      <c r="V2" s="314"/>
      <c r="W2" s="314"/>
      <c r="X2" s="314"/>
    </row>
    <row r="3" spans="1:24" ht="33.75" customHeight="1" x14ac:dyDescent="0.2">
      <c r="A3" s="315" t="s">
        <v>111</v>
      </c>
      <c r="B3" s="315"/>
      <c r="C3" s="315"/>
      <c r="D3" s="310"/>
      <c r="E3" s="311"/>
      <c r="F3" s="311"/>
      <c r="G3" s="311"/>
      <c r="H3" s="311"/>
      <c r="I3" s="311"/>
      <c r="J3" s="311"/>
      <c r="K3" s="311"/>
      <c r="L3" s="311"/>
      <c r="M3" s="311"/>
      <c r="N3" s="311"/>
      <c r="O3" s="311"/>
      <c r="P3" s="311"/>
      <c r="Q3" s="311"/>
      <c r="R3" s="311"/>
      <c r="S3" s="311"/>
      <c r="T3" s="311"/>
      <c r="U3" s="311"/>
      <c r="V3" s="311"/>
      <c r="W3" s="311"/>
      <c r="X3" s="312"/>
    </row>
    <row r="4" spans="1:24" ht="33.75" customHeight="1" x14ac:dyDescent="0.2">
      <c r="A4" s="310" t="s">
        <v>144</v>
      </c>
      <c r="B4" s="311"/>
      <c r="C4" s="312"/>
      <c r="D4" s="317"/>
      <c r="E4" s="308"/>
      <c r="F4" s="308"/>
      <c r="G4" s="308"/>
      <c r="H4" s="308"/>
      <c r="I4" s="308"/>
      <c r="J4" s="308"/>
      <c r="K4" s="308"/>
      <c r="L4" s="318"/>
      <c r="M4" s="317" t="s">
        <v>145</v>
      </c>
      <c r="N4" s="308"/>
      <c r="O4" s="318"/>
      <c r="P4" s="317"/>
      <c r="Q4" s="308"/>
      <c r="R4" s="308"/>
      <c r="S4" s="308"/>
      <c r="T4" s="308"/>
      <c r="U4" s="308"/>
      <c r="V4" s="308"/>
      <c r="W4" s="308"/>
      <c r="X4" s="318"/>
    </row>
    <row r="5" spans="1:24" ht="25.5" customHeight="1" x14ac:dyDescent="0.2">
      <c r="A5" s="317" t="s">
        <v>146</v>
      </c>
      <c r="B5" s="308"/>
      <c r="C5" s="308"/>
      <c r="D5" s="365" t="s">
        <v>165</v>
      </c>
      <c r="E5" s="308"/>
      <c r="F5" s="366"/>
      <c r="G5" s="350" t="s">
        <v>166</v>
      </c>
      <c r="H5" s="350"/>
      <c r="I5" s="350"/>
      <c r="J5" s="350" t="s">
        <v>167</v>
      </c>
      <c r="K5" s="350"/>
      <c r="L5" s="350"/>
      <c r="M5" s="350" t="s">
        <v>168</v>
      </c>
      <c r="N5" s="350"/>
      <c r="O5" s="350"/>
      <c r="P5" s="350" t="s">
        <v>169</v>
      </c>
      <c r="Q5" s="350"/>
      <c r="R5" s="350"/>
      <c r="S5" s="350" t="s">
        <v>170</v>
      </c>
      <c r="T5" s="350"/>
      <c r="U5" s="350"/>
      <c r="V5" s="350" t="s">
        <v>171</v>
      </c>
      <c r="W5" s="350"/>
      <c r="X5" s="351"/>
    </row>
    <row r="6" spans="1:24" ht="25.5" customHeight="1" x14ac:dyDescent="0.2">
      <c r="A6" s="360"/>
      <c r="B6" s="361"/>
      <c r="C6" s="361"/>
      <c r="D6" s="360"/>
      <c r="E6" s="361"/>
      <c r="F6" s="367"/>
      <c r="G6" s="352" t="s">
        <v>172</v>
      </c>
      <c r="H6" s="352"/>
      <c r="I6" s="352"/>
      <c r="J6" s="352" t="s">
        <v>173</v>
      </c>
      <c r="K6" s="352"/>
      <c r="L6" s="352"/>
      <c r="M6" s="352" t="s">
        <v>174</v>
      </c>
      <c r="N6" s="352"/>
      <c r="O6" s="352"/>
      <c r="P6" s="352" t="s">
        <v>175</v>
      </c>
      <c r="Q6" s="352"/>
      <c r="R6" s="352"/>
      <c r="S6" s="352" t="s">
        <v>176</v>
      </c>
      <c r="T6" s="352"/>
      <c r="U6" s="352"/>
      <c r="V6" s="352" t="s">
        <v>177</v>
      </c>
      <c r="W6" s="352"/>
      <c r="X6" s="353"/>
    </row>
    <row r="7" spans="1:24" ht="25.5" customHeight="1" x14ac:dyDescent="0.2">
      <c r="A7" s="360"/>
      <c r="B7" s="361"/>
      <c r="C7" s="361"/>
      <c r="D7" s="360"/>
      <c r="E7" s="361"/>
      <c r="F7" s="367"/>
      <c r="G7" s="352" t="s">
        <v>178</v>
      </c>
      <c r="H7" s="352"/>
      <c r="I7" s="352"/>
      <c r="J7" s="352" t="s">
        <v>179</v>
      </c>
      <c r="K7" s="352"/>
      <c r="L7" s="352"/>
      <c r="M7" s="352" t="s">
        <v>180</v>
      </c>
      <c r="N7" s="352"/>
      <c r="O7" s="352"/>
      <c r="P7" s="352" t="s">
        <v>181</v>
      </c>
      <c r="Q7" s="352"/>
      <c r="R7" s="352"/>
      <c r="S7" s="352" t="s">
        <v>182</v>
      </c>
      <c r="T7" s="352"/>
      <c r="U7" s="352"/>
      <c r="V7" s="352" t="s">
        <v>183</v>
      </c>
      <c r="W7" s="352"/>
      <c r="X7" s="353"/>
    </row>
    <row r="8" spans="1:24" ht="25.5" customHeight="1" x14ac:dyDescent="0.2">
      <c r="A8" s="360"/>
      <c r="B8" s="361"/>
      <c r="C8" s="361"/>
      <c r="D8" s="360"/>
      <c r="E8" s="361"/>
      <c r="F8" s="367"/>
      <c r="G8" s="352" t="s">
        <v>184</v>
      </c>
      <c r="H8" s="352"/>
      <c r="I8" s="352"/>
      <c r="J8" s="352" t="s">
        <v>185</v>
      </c>
      <c r="K8" s="352"/>
      <c r="L8" s="352"/>
      <c r="M8" s="352" t="s">
        <v>186</v>
      </c>
      <c r="N8" s="352"/>
      <c r="O8" s="352"/>
      <c r="P8" s="352" t="s">
        <v>187</v>
      </c>
      <c r="Q8" s="352"/>
      <c r="R8" s="352"/>
      <c r="S8" s="352" t="s">
        <v>188</v>
      </c>
      <c r="T8" s="352"/>
      <c r="U8" s="352"/>
      <c r="V8" s="352" t="s">
        <v>189</v>
      </c>
      <c r="W8" s="352"/>
      <c r="X8" s="353"/>
    </row>
    <row r="9" spans="1:24" ht="25.5" customHeight="1" x14ac:dyDescent="0.2">
      <c r="A9" s="360"/>
      <c r="B9" s="361"/>
      <c r="C9" s="361"/>
      <c r="D9" s="368"/>
      <c r="E9" s="369"/>
      <c r="F9" s="370"/>
      <c r="G9" s="352" t="s">
        <v>190</v>
      </c>
      <c r="H9" s="352"/>
      <c r="I9" s="352"/>
      <c r="J9" s="352"/>
      <c r="K9" s="352"/>
      <c r="L9" s="352"/>
      <c r="M9" s="352"/>
      <c r="N9" s="352"/>
      <c r="O9" s="352"/>
      <c r="P9" s="352"/>
      <c r="Q9" s="352"/>
      <c r="R9" s="352"/>
      <c r="S9" s="352"/>
      <c r="T9" s="352"/>
      <c r="U9" s="352"/>
      <c r="V9" s="352"/>
      <c r="W9" s="352"/>
      <c r="X9" s="353"/>
    </row>
    <row r="10" spans="1:24" ht="25.5" customHeight="1" x14ac:dyDescent="0.2">
      <c r="A10" s="362"/>
      <c r="B10" s="363"/>
      <c r="C10" s="364"/>
      <c r="D10" s="354" t="s">
        <v>191</v>
      </c>
      <c r="E10" s="355"/>
      <c r="F10" s="355"/>
      <c r="G10" s="355"/>
      <c r="H10" s="356"/>
      <c r="I10" s="357" t="s">
        <v>192</v>
      </c>
      <c r="J10" s="358"/>
      <c r="K10" s="358"/>
      <c r="L10" s="358"/>
      <c r="M10" s="358"/>
      <c r="N10" s="358"/>
      <c r="O10" s="358"/>
      <c r="P10" s="358"/>
      <c r="Q10" s="358"/>
      <c r="R10" s="358"/>
      <c r="S10" s="358"/>
      <c r="T10" s="358"/>
      <c r="U10" s="358"/>
      <c r="V10" s="358"/>
      <c r="W10" s="358"/>
      <c r="X10" s="359"/>
    </row>
    <row r="11" spans="1:24" ht="24" customHeight="1" x14ac:dyDescent="0.2"/>
    <row r="12" spans="1:24" ht="30" x14ac:dyDescent="0.2">
      <c r="A12" s="184" t="s">
        <v>154</v>
      </c>
      <c r="B12" s="177" t="s">
        <v>155</v>
      </c>
      <c r="C12" s="178" t="s">
        <v>116</v>
      </c>
      <c r="D12" s="179" t="s">
        <v>156</v>
      </c>
      <c r="E12" s="307" t="s">
        <v>133</v>
      </c>
      <c r="F12" s="348"/>
      <c r="G12" s="316" t="s">
        <v>157</v>
      </c>
      <c r="H12" s="316"/>
      <c r="I12" s="316"/>
      <c r="J12" s="316"/>
      <c r="K12" s="316"/>
      <c r="L12" s="316"/>
      <c r="M12" s="316"/>
      <c r="N12" s="316"/>
      <c r="O12" s="316"/>
      <c r="P12" s="316"/>
      <c r="Q12" s="316"/>
      <c r="R12" s="316"/>
      <c r="S12" s="316"/>
      <c r="T12" s="316"/>
      <c r="U12" s="316"/>
      <c r="V12" s="316"/>
      <c r="W12" s="316"/>
      <c r="X12" s="316"/>
    </row>
    <row r="13" spans="1:24" ht="26.25" customHeight="1" x14ac:dyDescent="0.2">
      <c r="A13" s="324" t="s">
        <v>160</v>
      </c>
      <c r="B13" s="180"/>
      <c r="C13" s="181"/>
      <c r="D13" s="168"/>
      <c r="E13" s="182"/>
      <c r="F13" s="210" t="s">
        <v>134</v>
      </c>
      <c r="G13" s="302"/>
      <c r="H13" s="302"/>
      <c r="I13" s="302"/>
      <c r="J13" s="302"/>
      <c r="K13" s="302"/>
      <c r="L13" s="302"/>
      <c r="M13" s="302"/>
      <c r="N13" s="302"/>
      <c r="O13" s="302"/>
      <c r="P13" s="302"/>
      <c r="Q13" s="302"/>
      <c r="R13" s="302"/>
      <c r="S13" s="302"/>
      <c r="T13" s="302"/>
      <c r="U13" s="302"/>
      <c r="V13" s="302"/>
      <c r="W13" s="302"/>
      <c r="X13" s="302"/>
    </row>
    <row r="14" spans="1:24" ht="26.25" customHeight="1" x14ac:dyDescent="0.2">
      <c r="A14" s="324"/>
      <c r="B14" s="180"/>
      <c r="C14" s="181"/>
      <c r="D14" s="168"/>
      <c r="E14" s="182"/>
      <c r="F14" s="210" t="s">
        <v>134</v>
      </c>
      <c r="G14" s="302"/>
      <c r="H14" s="302"/>
      <c r="I14" s="302"/>
      <c r="J14" s="302"/>
      <c r="K14" s="302"/>
      <c r="L14" s="302"/>
      <c r="M14" s="302"/>
      <c r="N14" s="302"/>
      <c r="O14" s="302"/>
      <c r="P14" s="302"/>
      <c r="Q14" s="302"/>
      <c r="R14" s="302"/>
      <c r="S14" s="302"/>
      <c r="T14" s="302"/>
      <c r="U14" s="302"/>
      <c r="V14" s="302"/>
      <c r="W14" s="302"/>
      <c r="X14" s="302"/>
    </row>
    <row r="15" spans="1:24" ht="26.25" customHeight="1" x14ac:dyDescent="0.2">
      <c r="A15" s="324"/>
      <c r="B15" s="180"/>
      <c r="C15" s="181"/>
      <c r="D15" s="168"/>
      <c r="E15" s="182"/>
      <c r="F15" s="210" t="s">
        <v>134</v>
      </c>
      <c r="G15" s="302"/>
      <c r="H15" s="302"/>
      <c r="I15" s="302"/>
      <c r="J15" s="302"/>
      <c r="K15" s="302"/>
      <c r="L15" s="302"/>
      <c r="M15" s="302"/>
      <c r="N15" s="302"/>
      <c r="O15" s="302"/>
      <c r="P15" s="302"/>
      <c r="Q15" s="302"/>
      <c r="R15" s="302"/>
      <c r="S15" s="302"/>
      <c r="T15" s="302"/>
      <c r="U15" s="302"/>
      <c r="V15" s="302"/>
      <c r="W15" s="302"/>
      <c r="X15" s="302"/>
    </row>
    <row r="16" spans="1:24" ht="26.25" customHeight="1" x14ac:dyDescent="0.2">
      <c r="A16" s="324"/>
      <c r="B16" s="180"/>
      <c r="C16" s="181"/>
      <c r="D16" s="168"/>
      <c r="E16" s="182"/>
      <c r="F16" s="210" t="s">
        <v>134</v>
      </c>
      <c r="G16" s="302"/>
      <c r="H16" s="302"/>
      <c r="I16" s="302"/>
      <c r="J16" s="302"/>
      <c r="K16" s="302"/>
      <c r="L16" s="302"/>
      <c r="M16" s="302"/>
      <c r="N16" s="302"/>
      <c r="O16" s="302"/>
      <c r="P16" s="302"/>
      <c r="Q16" s="302"/>
      <c r="R16" s="302"/>
      <c r="S16" s="302"/>
      <c r="T16" s="302"/>
      <c r="U16" s="302"/>
      <c r="V16" s="302"/>
      <c r="W16" s="302"/>
      <c r="X16" s="302"/>
    </row>
    <row r="17" spans="1:24" ht="26.25" customHeight="1" x14ac:dyDescent="0.2">
      <c r="A17" s="324"/>
      <c r="B17" s="180"/>
      <c r="C17" s="181"/>
      <c r="D17" s="168"/>
      <c r="E17" s="182"/>
      <c r="F17" s="210" t="s">
        <v>134</v>
      </c>
      <c r="G17" s="302"/>
      <c r="H17" s="302"/>
      <c r="I17" s="302"/>
      <c r="J17" s="302"/>
      <c r="K17" s="302"/>
      <c r="L17" s="302"/>
      <c r="M17" s="302"/>
      <c r="N17" s="302"/>
      <c r="O17" s="302"/>
      <c r="P17" s="302"/>
      <c r="Q17" s="302"/>
      <c r="R17" s="302"/>
      <c r="S17" s="302"/>
      <c r="T17" s="302"/>
      <c r="U17" s="302"/>
      <c r="V17" s="302"/>
      <c r="W17" s="302"/>
      <c r="X17" s="302"/>
    </row>
    <row r="18" spans="1:24" ht="26.25" customHeight="1" x14ac:dyDescent="0.2">
      <c r="A18" s="324"/>
      <c r="B18" s="180"/>
      <c r="C18" s="181"/>
      <c r="D18" s="168"/>
      <c r="E18" s="182"/>
      <c r="F18" s="210" t="s">
        <v>134</v>
      </c>
      <c r="G18" s="302"/>
      <c r="H18" s="302"/>
      <c r="I18" s="302"/>
      <c r="J18" s="302"/>
      <c r="K18" s="302"/>
      <c r="L18" s="302"/>
      <c r="M18" s="302"/>
      <c r="N18" s="302"/>
      <c r="O18" s="302"/>
      <c r="P18" s="302"/>
      <c r="Q18" s="302"/>
      <c r="R18" s="302"/>
      <c r="S18" s="302"/>
      <c r="T18" s="302"/>
      <c r="U18" s="302"/>
      <c r="V18" s="302"/>
      <c r="W18" s="302"/>
      <c r="X18" s="302"/>
    </row>
    <row r="19" spans="1:24" ht="26.25" customHeight="1" x14ac:dyDescent="0.2">
      <c r="A19" s="325"/>
      <c r="B19" s="185"/>
      <c r="C19" s="186"/>
      <c r="D19" s="187"/>
      <c r="E19" s="188"/>
      <c r="F19" s="211" t="s">
        <v>134</v>
      </c>
      <c r="G19" s="302"/>
      <c r="H19" s="302"/>
      <c r="I19" s="302"/>
      <c r="J19" s="302"/>
      <c r="K19" s="302"/>
      <c r="L19" s="302"/>
      <c r="M19" s="302"/>
      <c r="N19" s="302"/>
      <c r="O19" s="302"/>
      <c r="P19" s="302"/>
      <c r="Q19" s="302"/>
      <c r="R19" s="302"/>
      <c r="S19" s="302"/>
      <c r="T19" s="302"/>
      <c r="U19" s="302"/>
      <c r="V19" s="302"/>
      <c r="W19" s="302"/>
      <c r="X19" s="302"/>
    </row>
    <row r="20" spans="1:24" ht="26.25" customHeight="1" x14ac:dyDescent="0.2">
      <c r="A20" s="324" t="s">
        <v>161</v>
      </c>
      <c r="B20" s="180"/>
      <c r="C20" s="181"/>
      <c r="D20" s="168"/>
      <c r="E20" s="182"/>
      <c r="F20" s="210" t="s">
        <v>134</v>
      </c>
      <c r="G20" s="302"/>
      <c r="H20" s="302"/>
      <c r="I20" s="302"/>
      <c r="J20" s="302"/>
      <c r="K20" s="302"/>
      <c r="L20" s="302"/>
      <c r="M20" s="302"/>
      <c r="N20" s="302"/>
      <c r="O20" s="302"/>
      <c r="P20" s="302"/>
      <c r="Q20" s="302"/>
      <c r="R20" s="302"/>
      <c r="S20" s="302"/>
      <c r="T20" s="302"/>
      <c r="U20" s="302"/>
      <c r="V20" s="302"/>
      <c r="W20" s="302"/>
      <c r="X20" s="302"/>
    </row>
    <row r="21" spans="1:24" ht="26.25" customHeight="1" x14ac:dyDescent="0.2">
      <c r="A21" s="324"/>
      <c r="B21" s="180"/>
      <c r="C21" s="181"/>
      <c r="D21" s="168"/>
      <c r="E21" s="182"/>
      <c r="F21" s="210" t="s">
        <v>134</v>
      </c>
      <c r="G21" s="302"/>
      <c r="H21" s="302"/>
      <c r="I21" s="302"/>
      <c r="J21" s="302"/>
      <c r="K21" s="302"/>
      <c r="L21" s="302"/>
      <c r="M21" s="302"/>
      <c r="N21" s="302"/>
      <c r="O21" s="302"/>
      <c r="P21" s="302"/>
      <c r="Q21" s="302"/>
      <c r="R21" s="302"/>
      <c r="S21" s="302"/>
      <c r="T21" s="302"/>
      <c r="U21" s="302"/>
      <c r="V21" s="302"/>
      <c r="W21" s="302"/>
      <c r="X21" s="302"/>
    </row>
    <row r="22" spans="1:24" ht="26.25" customHeight="1" x14ac:dyDescent="0.2">
      <c r="A22" s="324"/>
      <c r="B22" s="180"/>
      <c r="C22" s="181"/>
      <c r="D22" s="168"/>
      <c r="E22" s="182"/>
      <c r="F22" s="210" t="s">
        <v>134</v>
      </c>
      <c r="G22" s="302"/>
      <c r="H22" s="302"/>
      <c r="I22" s="302"/>
      <c r="J22" s="302"/>
      <c r="K22" s="302"/>
      <c r="L22" s="302"/>
      <c r="M22" s="302"/>
      <c r="N22" s="302"/>
      <c r="O22" s="302"/>
      <c r="P22" s="302"/>
      <c r="Q22" s="302"/>
      <c r="R22" s="302"/>
      <c r="S22" s="302"/>
      <c r="T22" s="302"/>
      <c r="U22" s="302"/>
      <c r="V22" s="302"/>
      <c r="W22" s="302"/>
      <c r="X22" s="302"/>
    </row>
    <row r="23" spans="1:24" ht="26.25" customHeight="1" x14ac:dyDescent="0.2">
      <c r="A23" s="324"/>
      <c r="B23" s="180"/>
      <c r="C23" s="181"/>
      <c r="D23" s="168"/>
      <c r="E23" s="182"/>
      <c r="F23" s="210" t="s">
        <v>134</v>
      </c>
      <c r="G23" s="302"/>
      <c r="H23" s="302"/>
      <c r="I23" s="302"/>
      <c r="J23" s="302"/>
      <c r="K23" s="302"/>
      <c r="L23" s="302"/>
      <c r="M23" s="302"/>
      <c r="N23" s="302"/>
      <c r="O23" s="302"/>
      <c r="P23" s="302"/>
      <c r="Q23" s="302"/>
      <c r="R23" s="302"/>
      <c r="S23" s="302"/>
      <c r="T23" s="302"/>
      <c r="U23" s="302"/>
      <c r="V23" s="302"/>
      <c r="W23" s="302"/>
      <c r="X23" s="302"/>
    </row>
    <row r="24" spans="1:24" ht="21" customHeight="1" x14ac:dyDescent="0.2">
      <c r="A24" s="324"/>
      <c r="B24" s="180"/>
      <c r="C24" s="181"/>
      <c r="D24" s="168"/>
      <c r="E24" s="182"/>
      <c r="F24" s="210" t="s">
        <v>134</v>
      </c>
      <c r="G24" s="302"/>
      <c r="H24" s="302"/>
      <c r="I24" s="302"/>
      <c r="J24" s="302"/>
      <c r="K24" s="302"/>
      <c r="L24" s="302"/>
      <c r="M24" s="302"/>
      <c r="N24" s="302"/>
      <c r="O24" s="302"/>
      <c r="P24" s="302"/>
      <c r="Q24" s="302"/>
      <c r="R24" s="302"/>
      <c r="S24" s="302"/>
      <c r="T24" s="302"/>
      <c r="U24" s="302"/>
      <c r="V24" s="302"/>
      <c r="W24" s="302"/>
      <c r="X24" s="302"/>
    </row>
    <row r="25" spans="1:24" ht="21" customHeight="1" x14ac:dyDescent="0.2">
      <c r="A25" s="324"/>
      <c r="B25" s="180"/>
      <c r="C25" s="181"/>
      <c r="D25" s="168"/>
      <c r="E25" s="182"/>
      <c r="F25" s="210" t="s">
        <v>134</v>
      </c>
      <c r="G25" s="302"/>
      <c r="H25" s="302"/>
      <c r="I25" s="302"/>
      <c r="J25" s="302"/>
      <c r="K25" s="302"/>
      <c r="L25" s="302"/>
      <c r="M25" s="302"/>
      <c r="N25" s="302"/>
      <c r="O25" s="302"/>
      <c r="P25" s="302"/>
      <c r="Q25" s="302"/>
      <c r="R25" s="302"/>
      <c r="S25" s="302"/>
      <c r="T25" s="302"/>
      <c r="U25" s="302"/>
      <c r="V25" s="302"/>
      <c r="W25" s="302"/>
      <c r="X25" s="302"/>
    </row>
    <row r="26" spans="1:24" ht="21" customHeight="1" x14ac:dyDescent="0.2">
      <c r="A26" s="324"/>
      <c r="B26" s="180"/>
      <c r="C26" s="181"/>
      <c r="D26" s="168"/>
      <c r="E26" s="182"/>
      <c r="F26" s="210" t="s">
        <v>134</v>
      </c>
      <c r="G26" s="302"/>
      <c r="H26" s="302"/>
      <c r="I26" s="302"/>
      <c r="J26" s="302"/>
      <c r="K26" s="302"/>
      <c r="L26" s="302"/>
      <c r="M26" s="302"/>
      <c r="N26" s="302"/>
      <c r="O26" s="302"/>
      <c r="P26" s="302"/>
      <c r="Q26" s="302"/>
      <c r="R26" s="302"/>
      <c r="S26" s="302"/>
      <c r="T26" s="302"/>
      <c r="U26" s="302"/>
      <c r="V26" s="302"/>
      <c r="W26" s="302"/>
      <c r="X26" s="302"/>
    </row>
    <row r="27" spans="1:24" ht="21" customHeight="1" thickBot="1" x14ac:dyDescent="0.25"/>
    <row r="28" spans="1:24" ht="21" customHeight="1" x14ac:dyDescent="0.2">
      <c r="A28" s="371" t="s">
        <v>193</v>
      </c>
      <c r="B28" s="372"/>
      <c r="C28" s="372"/>
      <c r="D28" s="372"/>
      <c r="E28" s="372"/>
      <c r="F28" s="372"/>
      <c r="G28" s="372"/>
      <c r="H28" s="372"/>
      <c r="I28" s="372"/>
      <c r="J28" s="372"/>
      <c r="K28" s="372"/>
      <c r="L28" s="372"/>
      <c r="M28" s="372"/>
      <c r="N28" s="372"/>
      <c r="O28" s="372"/>
      <c r="P28" s="372"/>
      <c r="Q28" s="372"/>
      <c r="R28" s="372"/>
      <c r="S28" s="372"/>
      <c r="T28" s="372"/>
      <c r="U28" s="372"/>
      <c r="V28" s="372"/>
      <c r="W28" s="372"/>
      <c r="X28" s="373"/>
    </row>
    <row r="29" spans="1:24" ht="21" customHeight="1" x14ac:dyDescent="0.2">
      <c r="A29" s="374"/>
      <c r="B29" s="375"/>
      <c r="C29" s="375"/>
      <c r="D29" s="375"/>
      <c r="E29" s="375"/>
      <c r="F29" s="375"/>
      <c r="G29" s="375"/>
      <c r="H29" s="375"/>
      <c r="I29" s="375"/>
      <c r="J29" s="375"/>
      <c r="K29" s="375"/>
      <c r="L29" s="375"/>
      <c r="M29" s="375"/>
      <c r="N29" s="375"/>
      <c r="O29" s="375"/>
      <c r="P29" s="375"/>
      <c r="Q29" s="375"/>
      <c r="R29" s="375"/>
      <c r="S29" s="375"/>
      <c r="T29" s="375"/>
      <c r="U29" s="375"/>
      <c r="V29" s="375"/>
      <c r="W29" s="375"/>
      <c r="X29" s="376"/>
    </row>
    <row r="30" spans="1:24" ht="21" customHeight="1" thickBot="1" x14ac:dyDescent="0.25">
      <c r="A30" s="212" t="s">
        <v>194</v>
      </c>
      <c r="B30" s="213"/>
      <c r="C30" s="213"/>
      <c r="D30" s="213"/>
      <c r="E30" s="213"/>
      <c r="F30" s="213"/>
      <c r="G30" s="213"/>
      <c r="H30" s="213"/>
      <c r="I30" s="213"/>
      <c r="J30" s="213"/>
      <c r="K30" s="213"/>
      <c r="L30" s="213"/>
      <c r="M30" s="213"/>
      <c r="N30" s="213"/>
      <c r="O30" s="213"/>
      <c r="P30" s="213"/>
      <c r="Q30" s="213"/>
      <c r="R30" s="213"/>
      <c r="S30" s="213"/>
      <c r="T30" s="213"/>
      <c r="U30" s="213"/>
      <c r="V30" s="213"/>
      <c r="W30" s="213"/>
      <c r="X30" s="214"/>
    </row>
    <row r="31" spans="1:24" ht="21" customHeight="1" x14ac:dyDescent="0.2">
      <c r="J31" s="347" t="s">
        <v>195</v>
      </c>
      <c r="K31" s="347"/>
      <c r="L31" s="347"/>
      <c r="M31" s="347"/>
      <c r="N31" s="347"/>
      <c r="O31" s="347"/>
      <c r="P31" s="347"/>
      <c r="Q31" s="347"/>
      <c r="R31" s="347"/>
      <c r="S31" s="347"/>
      <c r="T31" s="347"/>
      <c r="U31" s="347"/>
      <c r="V31" s="347"/>
      <c r="W31" s="347"/>
      <c r="X31" s="347"/>
    </row>
    <row r="32" spans="1:24" ht="21" customHeight="1" x14ac:dyDescent="0.2"/>
    <row r="33" customFormat="1" ht="21" customHeight="1" x14ac:dyDescent="0.2"/>
    <row r="34" customFormat="1" ht="21" customHeight="1" x14ac:dyDescent="0.2"/>
    <row r="35" customFormat="1" x14ac:dyDescent="0.2"/>
    <row r="36" customFormat="1" x14ac:dyDescent="0.2"/>
    <row r="37" customFormat="1" x14ac:dyDescent="0.2"/>
    <row r="38" customFormat="1" x14ac:dyDescent="0.2"/>
    <row r="39" customFormat="1" x14ac:dyDescent="0.2"/>
    <row r="40" customFormat="1" x14ac:dyDescent="0.2"/>
  </sheetData>
  <mergeCells count="58">
    <mergeCell ref="G21:X21"/>
    <mergeCell ref="G22:X22"/>
    <mergeCell ref="G23:X23"/>
    <mergeCell ref="G24:X24"/>
    <mergeCell ref="G9:O9"/>
    <mergeCell ref="P9:X9"/>
    <mergeCell ref="D10:H10"/>
    <mergeCell ref="I10:X10"/>
    <mergeCell ref="A5:C10"/>
    <mergeCell ref="D5:F9"/>
    <mergeCell ref="S7:U7"/>
    <mergeCell ref="V7:X7"/>
    <mergeCell ref="G8:I8"/>
    <mergeCell ref="J8:L8"/>
    <mergeCell ref="M8:O8"/>
    <mergeCell ref="P8:R8"/>
    <mergeCell ref="S8:U8"/>
    <mergeCell ref="V8:X8"/>
    <mergeCell ref="G7:I7"/>
    <mergeCell ref="J7:L7"/>
    <mergeCell ref="M7:O7"/>
    <mergeCell ref="P7:R7"/>
    <mergeCell ref="S5:U5"/>
    <mergeCell ref="V5:X5"/>
    <mergeCell ref="G6:I6"/>
    <mergeCell ref="J6:L6"/>
    <mergeCell ref="M6:O6"/>
    <mergeCell ref="P6:R6"/>
    <mergeCell ref="S6:U6"/>
    <mergeCell ref="V6:X6"/>
    <mergeCell ref="G5:I5"/>
    <mergeCell ref="J5:L5"/>
    <mergeCell ref="M5:O5"/>
    <mergeCell ref="P5:R5"/>
    <mergeCell ref="A1:K1"/>
    <mergeCell ref="A2:X2"/>
    <mergeCell ref="A3:C3"/>
    <mergeCell ref="D3:X3"/>
    <mergeCell ref="A4:C4"/>
    <mergeCell ref="D4:L4"/>
    <mergeCell ref="M4:O4"/>
    <mergeCell ref="P4:X4"/>
    <mergeCell ref="J31:X31"/>
    <mergeCell ref="E12:F12"/>
    <mergeCell ref="G12:X12"/>
    <mergeCell ref="A13:A19"/>
    <mergeCell ref="G13:X13"/>
    <mergeCell ref="A20:A26"/>
    <mergeCell ref="G25:X25"/>
    <mergeCell ref="G26:X26"/>
    <mergeCell ref="G14:X14"/>
    <mergeCell ref="G15:X15"/>
    <mergeCell ref="G16:X16"/>
    <mergeCell ref="G17:X17"/>
    <mergeCell ref="G18:X18"/>
    <mergeCell ref="G19:X19"/>
    <mergeCell ref="G20:X20"/>
    <mergeCell ref="A28:X29"/>
  </mergeCells>
  <phoneticPr fontId="2"/>
  <pageMargins left="0.7" right="0.7" top="0.75" bottom="0.75" header="0.3" footer="0.3"/>
  <pageSetup paperSize="9" orientation="portrait" horizontalDpi="0"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546DB2-50FE-459F-ACD3-E5A43B2617D6}">
  <dimension ref="A1:X40"/>
  <sheetViews>
    <sheetView zoomScaleNormal="100" zoomScalePageLayoutView="80" workbookViewId="0">
      <selection activeCell="Y1" sqref="Y1"/>
    </sheetView>
  </sheetViews>
  <sheetFormatPr defaultRowHeight="13.2" x14ac:dyDescent="0.2"/>
  <cols>
    <col min="1" max="4" width="4.33203125" customWidth="1"/>
    <col min="5" max="5" width="5.5546875" customWidth="1"/>
    <col min="6" max="6" width="3.44140625" bestFit="1" customWidth="1"/>
    <col min="7" max="23" width="4.33203125" customWidth="1"/>
    <col min="24" max="24" width="3.77734375" customWidth="1"/>
  </cols>
  <sheetData>
    <row r="1" spans="1:24" ht="40.5" customHeight="1" x14ac:dyDescent="0.2">
      <c r="A1" s="313" t="s">
        <v>163</v>
      </c>
      <c r="B1" s="349"/>
      <c r="C1" s="349"/>
      <c r="D1" s="349"/>
      <c r="E1" s="349"/>
      <c r="F1" s="349"/>
      <c r="G1" s="349"/>
      <c r="H1" s="349"/>
      <c r="I1" s="349"/>
      <c r="J1" s="349"/>
      <c r="K1" s="349"/>
    </row>
    <row r="2" spans="1:24" ht="23.4" x14ac:dyDescent="0.2">
      <c r="A2" s="314" t="s">
        <v>164</v>
      </c>
      <c r="B2" s="314"/>
      <c r="C2" s="314"/>
      <c r="D2" s="314"/>
      <c r="E2" s="314"/>
      <c r="F2" s="314"/>
      <c r="G2" s="314"/>
      <c r="H2" s="314"/>
      <c r="I2" s="314"/>
      <c r="J2" s="314"/>
      <c r="K2" s="314"/>
      <c r="L2" s="314"/>
      <c r="M2" s="314"/>
      <c r="N2" s="314"/>
      <c r="O2" s="314"/>
      <c r="P2" s="314"/>
      <c r="Q2" s="314"/>
      <c r="R2" s="314"/>
      <c r="S2" s="314"/>
      <c r="T2" s="314"/>
      <c r="U2" s="314"/>
      <c r="V2" s="314"/>
      <c r="W2" s="314"/>
      <c r="X2" s="314"/>
    </row>
    <row r="3" spans="1:24" ht="33.75" customHeight="1" x14ac:dyDescent="0.2">
      <c r="A3" s="315" t="s">
        <v>111</v>
      </c>
      <c r="B3" s="315"/>
      <c r="C3" s="315"/>
      <c r="D3" s="310"/>
      <c r="E3" s="311"/>
      <c r="F3" s="311"/>
      <c r="G3" s="311"/>
      <c r="H3" s="311"/>
      <c r="I3" s="311"/>
      <c r="J3" s="311"/>
      <c r="K3" s="311"/>
      <c r="L3" s="311"/>
      <c r="M3" s="311"/>
      <c r="N3" s="311"/>
      <c r="O3" s="311"/>
      <c r="P3" s="311"/>
      <c r="Q3" s="311"/>
      <c r="R3" s="311"/>
      <c r="S3" s="311"/>
      <c r="T3" s="311"/>
      <c r="U3" s="311"/>
      <c r="V3" s="311"/>
      <c r="W3" s="311"/>
      <c r="X3" s="312"/>
    </row>
    <row r="4" spans="1:24" ht="33.75" customHeight="1" x14ac:dyDescent="0.2">
      <c r="A4" s="310" t="s">
        <v>144</v>
      </c>
      <c r="B4" s="311"/>
      <c r="C4" s="312"/>
      <c r="D4" s="317"/>
      <c r="E4" s="308"/>
      <c r="F4" s="308"/>
      <c r="G4" s="308"/>
      <c r="H4" s="308"/>
      <c r="I4" s="308"/>
      <c r="J4" s="308"/>
      <c r="K4" s="308"/>
      <c r="L4" s="318"/>
      <c r="M4" s="317" t="s">
        <v>145</v>
      </c>
      <c r="N4" s="308"/>
      <c r="O4" s="318"/>
      <c r="P4" s="317"/>
      <c r="Q4" s="308"/>
      <c r="R4" s="308"/>
      <c r="S4" s="308"/>
      <c r="T4" s="308"/>
      <c r="U4" s="308"/>
      <c r="V4" s="308"/>
      <c r="W4" s="308"/>
      <c r="X4" s="318"/>
    </row>
    <row r="5" spans="1:24" ht="25.5" customHeight="1" x14ac:dyDescent="0.2">
      <c r="A5" s="317" t="s">
        <v>146</v>
      </c>
      <c r="B5" s="308"/>
      <c r="C5" s="308"/>
      <c r="D5" s="365" t="s">
        <v>165</v>
      </c>
      <c r="E5" s="308"/>
      <c r="F5" s="366"/>
      <c r="G5" s="350" t="s">
        <v>166</v>
      </c>
      <c r="H5" s="350"/>
      <c r="I5" s="350"/>
      <c r="J5" s="350" t="s">
        <v>167</v>
      </c>
      <c r="K5" s="350"/>
      <c r="L5" s="350"/>
      <c r="M5" s="350" t="s">
        <v>168</v>
      </c>
      <c r="N5" s="350"/>
      <c r="O5" s="350"/>
      <c r="P5" s="350" t="s">
        <v>169</v>
      </c>
      <c r="Q5" s="350"/>
      <c r="R5" s="350"/>
      <c r="S5" s="350" t="s">
        <v>170</v>
      </c>
      <c r="T5" s="350"/>
      <c r="U5" s="350"/>
      <c r="V5" s="350" t="s">
        <v>171</v>
      </c>
      <c r="W5" s="350"/>
      <c r="X5" s="351"/>
    </row>
    <row r="6" spans="1:24" ht="25.5" customHeight="1" x14ac:dyDescent="0.2">
      <c r="A6" s="360"/>
      <c r="B6" s="361"/>
      <c r="C6" s="361"/>
      <c r="D6" s="360"/>
      <c r="E6" s="361"/>
      <c r="F6" s="367"/>
      <c r="G6" s="352" t="s">
        <v>172</v>
      </c>
      <c r="H6" s="352"/>
      <c r="I6" s="352"/>
      <c r="J6" s="352" t="s">
        <v>173</v>
      </c>
      <c r="K6" s="352"/>
      <c r="L6" s="352"/>
      <c r="M6" s="352" t="s">
        <v>174</v>
      </c>
      <c r="N6" s="352"/>
      <c r="O6" s="352"/>
      <c r="P6" s="352" t="s">
        <v>175</v>
      </c>
      <c r="Q6" s="352"/>
      <c r="R6" s="352"/>
      <c r="S6" s="352" t="s">
        <v>176</v>
      </c>
      <c r="T6" s="352"/>
      <c r="U6" s="352"/>
      <c r="V6" s="352" t="s">
        <v>177</v>
      </c>
      <c r="W6" s="352"/>
      <c r="X6" s="353"/>
    </row>
    <row r="7" spans="1:24" ht="25.5" customHeight="1" x14ac:dyDescent="0.2">
      <c r="A7" s="360"/>
      <c r="B7" s="361"/>
      <c r="C7" s="361"/>
      <c r="D7" s="360"/>
      <c r="E7" s="361"/>
      <c r="F7" s="367"/>
      <c r="G7" s="352" t="s">
        <v>178</v>
      </c>
      <c r="H7" s="352"/>
      <c r="I7" s="352"/>
      <c r="J7" s="352" t="s">
        <v>179</v>
      </c>
      <c r="K7" s="352"/>
      <c r="L7" s="352"/>
      <c r="M7" s="352" t="s">
        <v>180</v>
      </c>
      <c r="N7" s="352"/>
      <c r="O7" s="352"/>
      <c r="P7" s="352" t="s">
        <v>181</v>
      </c>
      <c r="Q7" s="352"/>
      <c r="R7" s="352"/>
      <c r="S7" s="352" t="s">
        <v>182</v>
      </c>
      <c r="T7" s="352"/>
      <c r="U7" s="352"/>
      <c r="V7" s="352" t="s">
        <v>183</v>
      </c>
      <c r="W7" s="352"/>
      <c r="X7" s="353"/>
    </row>
    <row r="8" spans="1:24" ht="25.5" customHeight="1" x14ac:dyDescent="0.2">
      <c r="A8" s="360"/>
      <c r="B8" s="361"/>
      <c r="C8" s="361"/>
      <c r="D8" s="360"/>
      <c r="E8" s="361"/>
      <c r="F8" s="367"/>
      <c r="G8" s="352" t="s">
        <v>184</v>
      </c>
      <c r="H8" s="352"/>
      <c r="I8" s="352"/>
      <c r="J8" s="352" t="s">
        <v>185</v>
      </c>
      <c r="K8" s="352"/>
      <c r="L8" s="352"/>
      <c r="M8" s="352" t="s">
        <v>186</v>
      </c>
      <c r="N8" s="352"/>
      <c r="O8" s="352"/>
      <c r="P8" s="352" t="s">
        <v>187</v>
      </c>
      <c r="Q8" s="352"/>
      <c r="R8" s="352"/>
      <c r="S8" s="352" t="s">
        <v>188</v>
      </c>
      <c r="T8" s="352"/>
      <c r="U8" s="352"/>
      <c r="V8" s="352" t="s">
        <v>189</v>
      </c>
      <c r="W8" s="352"/>
      <c r="X8" s="353"/>
    </row>
    <row r="9" spans="1:24" ht="25.5" customHeight="1" x14ac:dyDescent="0.2">
      <c r="A9" s="360"/>
      <c r="B9" s="361"/>
      <c r="C9" s="361"/>
      <c r="D9" s="368"/>
      <c r="E9" s="369"/>
      <c r="F9" s="370"/>
      <c r="G9" s="352" t="s">
        <v>190</v>
      </c>
      <c r="H9" s="352"/>
      <c r="I9" s="352"/>
      <c r="J9" s="352"/>
      <c r="K9" s="352"/>
      <c r="L9" s="352"/>
      <c r="M9" s="352"/>
      <c r="N9" s="352"/>
      <c r="O9" s="352"/>
      <c r="P9" s="352"/>
      <c r="Q9" s="352"/>
      <c r="R9" s="352"/>
      <c r="S9" s="352"/>
      <c r="T9" s="352"/>
      <c r="U9" s="352"/>
      <c r="V9" s="352"/>
      <c r="W9" s="352"/>
      <c r="X9" s="353"/>
    </row>
    <row r="10" spans="1:24" ht="25.5" customHeight="1" x14ac:dyDescent="0.2">
      <c r="A10" s="362"/>
      <c r="B10" s="363"/>
      <c r="C10" s="364"/>
      <c r="D10" s="354" t="s">
        <v>191</v>
      </c>
      <c r="E10" s="355"/>
      <c r="F10" s="355"/>
      <c r="G10" s="355"/>
      <c r="H10" s="356"/>
      <c r="I10" s="357" t="s">
        <v>192</v>
      </c>
      <c r="J10" s="358"/>
      <c r="K10" s="358"/>
      <c r="L10" s="358"/>
      <c r="M10" s="358"/>
      <c r="N10" s="358"/>
      <c r="O10" s="358"/>
      <c r="P10" s="358"/>
      <c r="Q10" s="358"/>
      <c r="R10" s="358"/>
      <c r="S10" s="358"/>
      <c r="T10" s="358"/>
      <c r="U10" s="358"/>
      <c r="V10" s="358"/>
      <c r="W10" s="358"/>
      <c r="X10" s="359"/>
    </row>
    <row r="11" spans="1:24" ht="24" customHeight="1" x14ac:dyDescent="0.2"/>
    <row r="12" spans="1:24" ht="30" x14ac:dyDescent="0.2">
      <c r="A12" s="176" t="s">
        <v>154</v>
      </c>
      <c r="B12" s="177" t="s">
        <v>155</v>
      </c>
      <c r="C12" s="178" t="s">
        <v>116</v>
      </c>
      <c r="D12" s="179" t="s">
        <v>156</v>
      </c>
      <c r="E12" s="307" t="s">
        <v>133</v>
      </c>
      <c r="F12" s="348"/>
      <c r="G12" s="316" t="s">
        <v>157</v>
      </c>
      <c r="H12" s="316"/>
      <c r="I12" s="316"/>
      <c r="J12" s="316"/>
      <c r="K12" s="316"/>
      <c r="L12" s="316"/>
      <c r="M12" s="316"/>
      <c r="N12" s="316"/>
      <c r="O12" s="316"/>
      <c r="P12" s="316"/>
      <c r="Q12" s="316"/>
      <c r="R12" s="316"/>
      <c r="S12" s="316"/>
      <c r="T12" s="316"/>
      <c r="U12" s="316"/>
      <c r="V12" s="316"/>
      <c r="W12" s="316"/>
      <c r="X12" s="316"/>
    </row>
    <row r="13" spans="1:24" ht="26.25" customHeight="1" x14ac:dyDescent="0.2">
      <c r="A13" s="324" t="s">
        <v>160</v>
      </c>
      <c r="B13" s="180"/>
      <c r="C13" s="181"/>
      <c r="D13" s="168"/>
      <c r="E13" s="182"/>
      <c r="F13" s="210" t="s">
        <v>134</v>
      </c>
      <c r="G13" s="302"/>
      <c r="H13" s="302"/>
      <c r="I13" s="302"/>
      <c r="J13" s="302"/>
      <c r="K13" s="302"/>
      <c r="L13" s="302"/>
      <c r="M13" s="302"/>
      <c r="N13" s="302"/>
      <c r="O13" s="302"/>
      <c r="P13" s="302"/>
      <c r="Q13" s="302"/>
      <c r="R13" s="302"/>
      <c r="S13" s="302"/>
      <c r="T13" s="302"/>
      <c r="U13" s="302"/>
      <c r="V13" s="302"/>
      <c r="W13" s="302"/>
      <c r="X13" s="302"/>
    </row>
    <row r="14" spans="1:24" ht="26.25" customHeight="1" x14ac:dyDescent="0.2">
      <c r="A14" s="324"/>
      <c r="B14" s="180"/>
      <c r="C14" s="181"/>
      <c r="D14" s="168"/>
      <c r="E14" s="182"/>
      <c r="F14" s="210" t="s">
        <v>134</v>
      </c>
      <c r="G14" s="302"/>
      <c r="H14" s="302"/>
      <c r="I14" s="302"/>
      <c r="J14" s="302"/>
      <c r="K14" s="302"/>
      <c r="L14" s="302"/>
      <c r="M14" s="302"/>
      <c r="N14" s="302"/>
      <c r="O14" s="302"/>
      <c r="P14" s="302"/>
      <c r="Q14" s="302"/>
      <c r="R14" s="302"/>
      <c r="S14" s="302"/>
      <c r="T14" s="302"/>
      <c r="U14" s="302"/>
      <c r="V14" s="302"/>
      <c r="W14" s="302"/>
      <c r="X14" s="302"/>
    </row>
    <row r="15" spans="1:24" ht="26.25" customHeight="1" x14ac:dyDescent="0.2">
      <c r="A15" s="324"/>
      <c r="B15" s="180"/>
      <c r="C15" s="181"/>
      <c r="D15" s="168"/>
      <c r="E15" s="182"/>
      <c r="F15" s="210" t="s">
        <v>134</v>
      </c>
      <c r="G15" s="302"/>
      <c r="H15" s="302"/>
      <c r="I15" s="302"/>
      <c r="J15" s="302"/>
      <c r="K15" s="302"/>
      <c r="L15" s="302"/>
      <c r="M15" s="302"/>
      <c r="N15" s="302"/>
      <c r="O15" s="302"/>
      <c r="P15" s="302"/>
      <c r="Q15" s="302"/>
      <c r="R15" s="302"/>
      <c r="S15" s="302"/>
      <c r="T15" s="302"/>
      <c r="U15" s="302"/>
      <c r="V15" s="302"/>
      <c r="W15" s="302"/>
      <c r="X15" s="302"/>
    </row>
    <row r="16" spans="1:24" ht="26.25" customHeight="1" x14ac:dyDescent="0.2">
      <c r="A16" s="324"/>
      <c r="B16" s="180"/>
      <c r="C16" s="181"/>
      <c r="D16" s="168"/>
      <c r="E16" s="182"/>
      <c r="F16" s="210" t="s">
        <v>134</v>
      </c>
      <c r="G16" s="302"/>
      <c r="H16" s="302"/>
      <c r="I16" s="302"/>
      <c r="J16" s="302"/>
      <c r="K16" s="302"/>
      <c r="L16" s="302"/>
      <c r="M16" s="302"/>
      <c r="N16" s="302"/>
      <c r="O16" s="302"/>
      <c r="P16" s="302"/>
      <c r="Q16" s="302"/>
      <c r="R16" s="302"/>
      <c r="S16" s="302"/>
      <c r="T16" s="302"/>
      <c r="U16" s="302"/>
      <c r="V16" s="302"/>
      <c r="W16" s="302"/>
      <c r="X16" s="302"/>
    </row>
    <row r="17" spans="1:24" ht="26.25" customHeight="1" x14ac:dyDescent="0.2">
      <c r="A17" s="324"/>
      <c r="B17" s="180"/>
      <c r="C17" s="181"/>
      <c r="D17" s="168"/>
      <c r="E17" s="182"/>
      <c r="F17" s="210" t="s">
        <v>134</v>
      </c>
      <c r="G17" s="302"/>
      <c r="H17" s="302"/>
      <c r="I17" s="302"/>
      <c r="J17" s="302"/>
      <c r="K17" s="302"/>
      <c r="L17" s="302"/>
      <c r="M17" s="302"/>
      <c r="N17" s="302"/>
      <c r="O17" s="302"/>
      <c r="P17" s="302"/>
      <c r="Q17" s="302"/>
      <c r="R17" s="302"/>
      <c r="S17" s="302"/>
      <c r="T17" s="302"/>
      <c r="U17" s="302"/>
      <c r="V17" s="302"/>
      <c r="W17" s="302"/>
      <c r="X17" s="302"/>
    </row>
    <row r="18" spans="1:24" ht="26.25" customHeight="1" x14ac:dyDescent="0.2">
      <c r="A18" s="324"/>
      <c r="B18" s="180"/>
      <c r="C18" s="181"/>
      <c r="D18" s="168"/>
      <c r="E18" s="182"/>
      <c r="F18" s="210" t="s">
        <v>134</v>
      </c>
      <c r="G18" s="302"/>
      <c r="H18" s="302"/>
      <c r="I18" s="302"/>
      <c r="J18" s="302"/>
      <c r="K18" s="302"/>
      <c r="L18" s="302"/>
      <c r="M18" s="302"/>
      <c r="N18" s="302"/>
      <c r="O18" s="302"/>
      <c r="P18" s="302"/>
      <c r="Q18" s="302"/>
      <c r="R18" s="302"/>
      <c r="S18" s="302"/>
      <c r="T18" s="302"/>
      <c r="U18" s="302"/>
      <c r="V18" s="302"/>
      <c r="W18" s="302"/>
      <c r="X18" s="302"/>
    </row>
    <row r="19" spans="1:24" ht="26.25" customHeight="1" x14ac:dyDescent="0.2">
      <c r="A19" s="325"/>
      <c r="B19" s="185"/>
      <c r="C19" s="186"/>
      <c r="D19" s="187"/>
      <c r="E19" s="188"/>
      <c r="F19" s="211" t="s">
        <v>134</v>
      </c>
      <c r="G19" s="302"/>
      <c r="H19" s="302"/>
      <c r="I19" s="302"/>
      <c r="J19" s="302"/>
      <c r="K19" s="302"/>
      <c r="L19" s="302"/>
      <c r="M19" s="302"/>
      <c r="N19" s="302"/>
      <c r="O19" s="302"/>
      <c r="P19" s="302"/>
      <c r="Q19" s="302"/>
      <c r="R19" s="302"/>
      <c r="S19" s="302"/>
      <c r="T19" s="302"/>
      <c r="U19" s="302"/>
      <c r="V19" s="302"/>
      <c r="W19" s="302"/>
      <c r="X19" s="302"/>
    </row>
    <row r="20" spans="1:24" ht="26.25" customHeight="1" x14ac:dyDescent="0.2">
      <c r="A20" s="324" t="s">
        <v>161</v>
      </c>
      <c r="B20" s="180"/>
      <c r="C20" s="181"/>
      <c r="D20" s="168"/>
      <c r="E20" s="182"/>
      <c r="F20" s="210" t="s">
        <v>134</v>
      </c>
      <c r="G20" s="302"/>
      <c r="H20" s="302"/>
      <c r="I20" s="302"/>
      <c r="J20" s="302"/>
      <c r="K20" s="302"/>
      <c r="L20" s="302"/>
      <c r="M20" s="302"/>
      <c r="N20" s="302"/>
      <c r="O20" s="302"/>
      <c r="P20" s="302"/>
      <c r="Q20" s="302"/>
      <c r="R20" s="302"/>
      <c r="S20" s="302"/>
      <c r="T20" s="302"/>
      <c r="U20" s="302"/>
      <c r="V20" s="302"/>
      <c r="W20" s="302"/>
      <c r="X20" s="302"/>
    </row>
    <row r="21" spans="1:24" ht="26.25" customHeight="1" x14ac:dyDescent="0.2">
      <c r="A21" s="324"/>
      <c r="B21" s="180"/>
      <c r="C21" s="181"/>
      <c r="D21" s="168"/>
      <c r="E21" s="182"/>
      <c r="F21" s="210" t="s">
        <v>134</v>
      </c>
      <c r="G21" s="302"/>
      <c r="H21" s="302"/>
      <c r="I21" s="302"/>
      <c r="J21" s="302"/>
      <c r="K21" s="302"/>
      <c r="L21" s="302"/>
      <c r="M21" s="302"/>
      <c r="N21" s="302"/>
      <c r="O21" s="302"/>
      <c r="P21" s="302"/>
      <c r="Q21" s="302"/>
      <c r="R21" s="302"/>
      <c r="S21" s="302"/>
      <c r="T21" s="302"/>
      <c r="U21" s="302"/>
      <c r="V21" s="302"/>
      <c r="W21" s="302"/>
      <c r="X21" s="302"/>
    </row>
    <row r="22" spans="1:24" ht="26.25" customHeight="1" x14ac:dyDescent="0.2">
      <c r="A22" s="324"/>
      <c r="B22" s="180"/>
      <c r="C22" s="181"/>
      <c r="D22" s="168"/>
      <c r="E22" s="182"/>
      <c r="F22" s="210" t="s">
        <v>134</v>
      </c>
      <c r="G22" s="302"/>
      <c r="H22" s="302"/>
      <c r="I22" s="302"/>
      <c r="J22" s="302"/>
      <c r="K22" s="302"/>
      <c r="L22" s="302"/>
      <c r="M22" s="302"/>
      <c r="N22" s="302"/>
      <c r="O22" s="302"/>
      <c r="P22" s="302"/>
      <c r="Q22" s="302"/>
      <c r="R22" s="302"/>
      <c r="S22" s="302"/>
      <c r="T22" s="302"/>
      <c r="U22" s="302"/>
      <c r="V22" s="302"/>
      <c r="W22" s="302"/>
      <c r="X22" s="302"/>
    </row>
    <row r="23" spans="1:24" ht="26.25" customHeight="1" x14ac:dyDescent="0.2">
      <c r="A23" s="324"/>
      <c r="B23" s="180"/>
      <c r="C23" s="181"/>
      <c r="D23" s="168"/>
      <c r="E23" s="182"/>
      <c r="F23" s="210" t="s">
        <v>134</v>
      </c>
      <c r="G23" s="302"/>
      <c r="H23" s="302"/>
      <c r="I23" s="302"/>
      <c r="J23" s="302"/>
      <c r="K23" s="302"/>
      <c r="L23" s="302"/>
      <c r="M23" s="302"/>
      <c r="N23" s="302"/>
      <c r="O23" s="302"/>
      <c r="P23" s="302"/>
      <c r="Q23" s="302"/>
      <c r="R23" s="302"/>
      <c r="S23" s="302"/>
      <c r="T23" s="302"/>
      <c r="U23" s="302"/>
      <c r="V23" s="302"/>
      <c r="W23" s="302"/>
      <c r="X23" s="302"/>
    </row>
    <row r="24" spans="1:24" ht="21" customHeight="1" x14ac:dyDescent="0.2">
      <c r="A24" s="324"/>
      <c r="B24" s="180"/>
      <c r="C24" s="181"/>
      <c r="D24" s="168"/>
      <c r="E24" s="182"/>
      <c r="F24" s="210" t="s">
        <v>134</v>
      </c>
      <c r="G24" s="302"/>
      <c r="H24" s="302"/>
      <c r="I24" s="302"/>
      <c r="J24" s="302"/>
      <c r="K24" s="302"/>
      <c r="L24" s="302"/>
      <c r="M24" s="302"/>
      <c r="N24" s="302"/>
      <c r="O24" s="302"/>
      <c r="P24" s="302"/>
      <c r="Q24" s="302"/>
      <c r="R24" s="302"/>
      <c r="S24" s="302"/>
      <c r="T24" s="302"/>
      <c r="U24" s="302"/>
      <c r="V24" s="302"/>
      <c r="W24" s="302"/>
      <c r="X24" s="302"/>
    </row>
    <row r="25" spans="1:24" ht="21" customHeight="1" x14ac:dyDescent="0.2">
      <c r="A25" s="324"/>
      <c r="B25" s="180"/>
      <c r="C25" s="181"/>
      <c r="D25" s="168"/>
      <c r="E25" s="182"/>
      <c r="F25" s="210" t="s">
        <v>134</v>
      </c>
      <c r="G25" s="302"/>
      <c r="H25" s="302"/>
      <c r="I25" s="302"/>
      <c r="J25" s="302"/>
      <c r="K25" s="302"/>
      <c r="L25" s="302"/>
      <c r="M25" s="302"/>
      <c r="N25" s="302"/>
      <c r="O25" s="302"/>
      <c r="P25" s="302"/>
      <c r="Q25" s="302"/>
      <c r="R25" s="302"/>
      <c r="S25" s="302"/>
      <c r="T25" s="302"/>
      <c r="U25" s="302"/>
      <c r="V25" s="302"/>
      <c r="W25" s="302"/>
      <c r="X25" s="302"/>
    </row>
    <row r="26" spans="1:24" ht="21" customHeight="1" x14ac:dyDescent="0.2">
      <c r="A26" s="324"/>
      <c r="B26" s="180"/>
      <c r="C26" s="181"/>
      <c r="D26" s="168"/>
      <c r="E26" s="182"/>
      <c r="F26" s="210" t="s">
        <v>134</v>
      </c>
      <c r="G26" s="302"/>
      <c r="H26" s="302"/>
      <c r="I26" s="302"/>
      <c r="J26" s="302"/>
      <c r="K26" s="302"/>
      <c r="L26" s="302"/>
      <c r="M26" s="302"/>
      <c r="N26" s="302"/>
      <c r="O26" s="302"/>
      <c r="P26" s="302"/>
      <c r="Q26" s="302"/>
      <c r="R26" s="302"/>
      <c r="S26" s="302"/>
      <c r="T26" s="302"/>
      <c r="U26" s="302"/>
      <c r="V26" s="302"/>
      <c r="W26" s="302"/>
      <c r="X26" s="302"/>
    </row>
    <row r="27" spans="1:24" ht="21" customHeight="1" thickBot="1" x14ac:dyDescent="0.25"/>
    <row r="28" spans="1:24" ht="21" customHeight="1" x14ac:dyDescent="0.2">
      <c r="A28" s="371" t="s">
        <v>193</v>
      </c>
      <c r="B28" s="372"/>
      <c r="C28" s="372"/>
      <c r="D28" s="372"/>
      <c r="E28" s="372"/>
      <c r="F28" s="372"/>
      <c r="G28" s="372"/>
      <c r="H28" s="372"/>
      <c r="I28" s="372"/>
      <c r="J28" s="372"/>
      <c r="K28" s="372"/>
      <c r="L28" s="372"/>
      <c r="M28" s="372"/>
      <c r="N28" s="372"/>
      <c r="O28" s="372"/>
      <c r="P28" s="372"/>
      <c r="Q28" s="372"/>
      <c r="R28" s="372"/>
      <c r="S28" s="372"/>
      <c r="T28" s="372"/>
      <c r="U28" s="372"/>
      <c r="V28" s="372"/>
      <c r="W28" s="372"/>
      <c r="X28" s="373"/>
    </row>
    <row r="29" spans="1:24" ht="21" customHeight="1" x14ac:dyDescent="0.2">
      <c r="A29" s="374"/>
      <c r="B29" s="375"/>
      <c r="C29" s="375"/>
      <c r="D29" s="375"/>
      <c r="E29" s="375"/>
      <c r="F29" s="375"/>
      <c r="G29" s="375"/>
      <c r="H29" s="375"/>
      <c r="I29" s="375"/>
      <c r="J29" s="375"/>
      <c r="K29" s="375"/>
      <c r="L29" s="375"/>
      <c r="M29" s="375"/>
      <c r="N29" s="375"/>
      <c r="O29" s="375"/>
      <c r="P29" s="375"/>
      <c r="Q29" s="375"/>
      <c r="R29" s="375"/>
      <c r="S29" s="375"/>
      <c r="T29" s="375"/>
      <c r="U29" s="375"/>
      <c r="V29" s="375"/>
      <c r="W29" s="375"/>
      <c r="X29" s="376"/>
    </row>
    <row r="30" spans="1:24" ht="21" customHeight="1" thickBot="1" x14ac:dyDescent="0.25">
      <c r="A30" s="212" t="s">
        <v>194</v>
      </c>
      <c r="B30" s="213"/>
      <c r="C30" s="213"/>
      <c r="D30" s="213"/>
      <c r="E30" s="213"/>
      <c r="F30" s="213"/>
      <c r="G30" s="213"/>
      <c r="H30" s="213"/>
      <c r="I30" s="213"/>
      <c r="J30" s="213"/>
      <c r="K30" s="213"/>
      <c r="L30" s="213"/>
      <c r="M30" s="213"/>
      <c r="N30" s="213"/>
      <c r="O30" s="213"/>
      <c r="P30" s="213"/>
      <c r="Q30" s="213"/>
      <c r="R30" s="213"/>
      <c r="S30" s="213"/>
      <c r="T30" s="213"/>
      <c r="U30" s="213"/>
      <c r="V30" s="213"/>
      <c r="W30" s="213"/>
      <c r="X30" s="214"/>
    </row>
    <row r="31" spans="1:24" ht="21" customHeight="1" x14ac:dyDescent="0.2">
      <c r="J31" s="347" t="s">
        <v>195</v>
      </c>
      <c r="K31" s="347"/>
      <c r="L31" s="347"/>
      <c r="M31" s="347"/>
      <c r="N31" s="347"/>
      <c r="O31" s="347"/>
      <c r="P31" s="347"/>
      <c r="Q31" s="347"/>
      <c r="R31" s="347"/>
      <c r="S31" s="347"/>
      <c r="T31" s="347"/>
      <c r="U31" s="347"/>
      <c r="V31" s="347"/>
      <c r="W31" s="347"/>
      <c r="X31" s="347"/>
    </row>
    <row r="32" spans="1:24" ht="21" customHeight="1" x14ac:dyDescent="0.2"/>
    <row r="33" customFormat="1" ht="21" customHeight="1" x14ac:dyDescent="0.2"/>
    <row r="34" customFormat="1" ht="21" customHeight="1" x14ac:dyDescent="0.2"/>
    <row r="35" customFormat="1" x14ac:dyDescent="0.2"/>
    <row r="36" customFormat="1" x14ac:dyDescent="0.2"/>
    <row r="37" customFormat="1" x14ac:dyDescent="0.2"/>
    <row r="38" customFormat="1" x14ac:dyDescent="0.2"/>
    <row r="39" customFormat="1" x14ac:dyDescent="0.2"/>
    <row r="40" customFormat="1" x14ac:dyDescent="0.2"/>
  </sheetData>
  <mergeCells count="58">
    <mergeCell ref="A28:X29"/>
    <mergeCell ref="J31:X31"/>
    <mergeCell ref="A20:A26"/>
    <mergeCell ref="G20:X20"/>
    <mergeCell ref="G21:X21"/>
    <mergeCell ref="G22:X22"/>
    <mergeCell ref="G23:X23"/>
    <mergeCell ref="G24:X24"/>
    <mergeCell ref="G25:X25"/>
    <mergeCell ref="G26:X26"/>
    <mergeCell ref="A13:A19"/>
    <mergeCell ref="G13:X13"/>
    <mergeCell ref="G14:X14"/>
    <mergeCell ref="G15:X15"/>
    <mergeCell ref="G16:X16"/>
    <mergeCell ref="G17:X17"/>
    <mergeCell ref="G18:X18"/>
    <mergeCell ref="G19:X19"/>
    <mergeCell ref="G9:O9"/>
    <mergeCell ref="P9:X9"/>
    <mergeCell ref="D10:H10"/>
    <mergeCell ref="I10:X10"/>
    <mergeCell ref="E12:F12"/>
    <mergeCell ref="G12:X12"/>
    <mergeCell ref="V7:X7"/>
    <mergeCell ref="G8:I8"/>
    <mergeCell ref="J8:L8"/>
    <mergeCell ref="M8:O8"/>
    <mergeCell ref="P8:R8"/>
    <mergeCell ref="S8:U8"/>
    <mergeCell ref="V8:X8"/>
    <mergeCell ref="G7:I7"/>
    <mergeCell ref="J7:L7"/>
    <mergeCell ref="M7:O7"/>
    <mergeCell ref="P7:R7"/>
    <mergeCell ref="S7:U7"/>
    <mergeCell ref="V6:X6"/>
    <mergeCell ref="G5:I5"/>
    <mergeCell ref="J5:L5"/>
    <mergeCell ref="M5:O5"/>
    <mergeCell ref="P5:R5"/>
    <mergeCell ref="S5:U5"/>
    <mergeCell ref="A5:C10"/>
    <mergeCell ref="D5:F9"/>
    <mergeCell ref="A1:K1"/>
    <mergeCell ref="A2:X2"/>
    <mergeCell ref="A3:C3"/>
    <mergeCell ref="D3:X3"/>
    <mergeCell ref="A4:C4"/>
    <mergeCell ref="D4:L4"/>
    <mergeCell ref="M4:O4"/>
    <mergeCell ref="P4:X4"/>
    <mergeCell ref="V5:X5"/>
    <mergeCell ref="G6:I6"/>
    <mergeCell ref="J6:L6"/>
    <mergeCell ref="M6:O6"/>
    <mergeCell ref="P6:R6"/>
    <mergeCell ref="S6:U6"/>
  </mergeCells>
  <phoneticPr fontId="2"/>
  <printOptions horizontalCentered="1" verticalCentered="1"/>
  <pageMargins left="0.23622047244094491" right="0.23622047244094491" top="0.74803149606299213" bottom="0.74803149606299213" header="0.31496062992125984" footer="0.31496062992125984"/>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10</vt:i4>
      </vt:variant>
    </vt:vector>
  </HeadingPairs>
  <TitlesOfParts>
    <vt:vector size="16" baseType="lpstr">
      <vt:lpstr>はじめにお読みください(記入例)</vt:lpstr>
      <vt:lpstr>申込書(男女共用シート)</vt:lpstr>
      <vt:lpstr>監督提出用チェックシート</vt:lpstr>
      <vt:lpstr>選手,監督・コーチ,チーム関係者用</vt:lpstr>
      <vt:lpstr>競技会前</vt:lpstr>
      <vt:lpstr>競技会後</vt:lpstr>
      <vt:lpstr>種別</vt:lpstr>
      <vt:lpstr>女一般</vt:lpstr>
      <vt:lpstr>女高校</vt:lpstr>
      <vt:lpstr>女小学</vt:lpstr>
      <vt:lpstr>女中学</vt:lpstr>
      <vt:lpstr>性別</vt:lpstr>
      <vt:lpstr>男一般</vt:lpstr>
      <vt:lpstr>男高校</vt:lpstr>
      <vt:lpstr>男小学</vt:lpstr>
      <vt:lpstr>男中学</vt:lpstr>
    </vt:vector>
  </TitlesOfParts>
  <Company>薩摩川内市陸上競技協会</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薩摩川内市陸上競技協会事務局</dc:creator>
  <cp:lastModifiedBy>Owner</cp:lastModifiedBy>
  <cp:lastPrinted>2019-01-15T00:32:58Z</cp:lastPrinted>
  <dcterms:created xsi:type="dcterms:W3CDTF">2016-01-14T02:27:28Z</dcterms:created>
  <dcterms:modified xsi:type="dcterms:W3CDTF">2022-01-30T08:59:53Z</dcterms:modified>
</cp:coreProperties>
</file>